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Sheet1" sheetId="1" r:id="rId1"/>
    <sheet name="List3" sheetId="4" state="hidden" r:id="rId2"/>
    <sheet name="List2" sheetId="3" state="hidden" r:id="rId3"/>
    <sheet name="Lis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<sst xmlns="http://schemas.openxmlformats.org/spreadsheetml/2006/main" count="475" uniqueCount="199">
  <si>
    <t>ISPLATA PRORAČUNSKIH SREDSTAVA -Kategorija 1 primatelja</t>
  </si>
  <si>
    <t>KOLOVOZ 2026.</t>
  </si>
  <si>
    <t>U EURIMA</t>
  </si>
  <si>
    <t>Naziv primatelja</t>
  </si>
  <si>
    <t>OIB PRIMATELJA</t>
  </si>
  <si>
    <t>SJEDIŠTE</t>
  </si>
  <si>
    <t>IZNOS</t>
  </si>
  <si>
    <t>VRSTA RASHODA/IZDATKA</t>
  </si>
  <si>
    <t>MAKROMIKRO GRUPA d.o.o.</t>
  </si>
  <si>
    <t>50467974870</t>
  </si>
  <si>
    <t>VELIKA GORICA</t>
  </si>
  <si>
    <t>3221 Uredski materijal i ostali materijalni rashodi</t>
  </si>
  <si>
    <t>MORALIS d.o.o.</t>
  </si>
  <si>
    <t>37352137090</t>
  </si>
  <si>
    <t>SPLIT</t>
  </si>
  <si>
    <t>RIBOLA D.O.O.</t>
  </si>
  <si>
    <t>61395607720</t>
  </si>
  <si>
    <t>KAŠ.LUKŠIĆ</t>
  </si>
  <si>
    <t>DRŽAVNI HIDROMETEOROLOŠKI ZAVOD</t>
  </si>
  <si>
    <t>ZAGREB</t>
  </si>
  <si>
    <t>INA-INDUSTRIJA NAFTE D.D.</t>
  </si>
  <si>
    <t>27759560625</t>
  </si>
  <si>
    <t>3223 Energija</t>
  </si>
  <si>
    <t>HEP-OPSKRBA DOO</t>
  </si>
  <si>
    <t>63073332379</t>
  </si>
  <si>
    <t>BRANITELJSKA ZADRUGA LEGIO QUARTA</t>
  </si>
  <si>
    <t>73518136895</t>
  </si>
  <si>
    <t>TELCOMPACT D.O.O.</t>
  </si>
  <si>
    <t>29832549682</t>
  </si>
  <si>
    <t>3224 Materijal i dijelovi za tekuće i investicijsko održavanje</t>
  </si>
  <si>
    <t>BENDIĆ PAPIR D.O.O.</t>
  </si>
  <si>
    <t>38644175459</t>
  </si>
  <si>
    <t>ŠKARE TRADE D.O.O. ZA TRGOVINU I U</t>
  </si>
  <si>
    <t>88448992592</t>
  </si>
  <si>
    <t>3227 Službena radna i zaštitna odjeća i obuća</t>
  </si>
  <si>
    <t>HP - HRVATSKA POŠTA D.D.</t>
  </si>
  <si>
    <t>87311810356</t>
  </si>
  <si>
    <t>3231 Usluge telefona, pošte i prijevoza</t>
  </si>
  <si>
    <t>A1 HRVATSKA d.o.o.</t>
  </si>
  <si>
    <t>29524210204</t>
  </si>
  <si>
    <t>HRVATSKI TELEKOM D.D .</t>
  </si>
  <si>
    <t>81793146560</t>
  </si>
  <si>
    <t>ANA BOROVAC</t>
  </si>
  <si>
    <t>GDPR</t>
  </si>
  <si>
    <t>3232 Usluge tekućeg i investicijskog održavanja</t>
  </si>
  <si>
    <t>AUTO DAVOR, D.O.O. ZA POPRAVAK I OD</t>
  </si>
  <si>
    <t>37415954013</t>
  </si>
  <si>
    <t>AUTO-KUĆA KOVAČIĆ D.O.O. ZA TRGOVIN</t>
  </si>
  <si>
    <t>42336195775</t>
  </si>
  <si>
    <t>ČISTA VODA D.O.O.</t>
  </si>
  <si>
    <t>42375187043</t>
  </si>
  <si>
    <t>COMING D.O.O.</t>
  </si>
  <si>
    <t>99961571231</t>
  </si>
  <si>
    <t>EKO-USLUGE d.o.o.</t>
  </si>
  <si>
    <t>32159747729</t>
  </si>
  <si>
    <t>GRAĐEVNO ZEC D.O.O.</t>
  </si>
  <si>
    <t>09245524187</t>
  </si>
  <si>
    <t>JURIČIĆ KERAMIKA j.d.o.o. za završe</t>
  </si>
  <si>
    <t>28580456588</t>
  </si>
  <si>
    <t>KAŠ.GOMILICA</t>
  </si>
  <si>
    <t>LAMA, d.o.o. za računalne i srodne</t>
  </si>
  <si>
    <t>11815662330</t>
  </si>
  <si>
    <t>LIVEL D.O.O.</t>
  </si>
  <si>
    <t>77504831202</t>
  </si>
  <si>
    <t>PODSTRANA</t>
  </si>
  <si>
    <t>NET SYSTEMS D.O.O. VL. MARIN MILOVA</t>
  </si>
  <si>
    <t>18663470348</t>
  </si>
  <si>
    <t>ODVODNJA LABORATORIJ D.O.O.</t>
  </si>
  <si>
    <t>72411232863</t>
  </si>
  <si>
    <t>KAŠ.SUĆURAC</t>
  </si>
  <si>
    <t>PARKOVI I NASADI, D.O.O. ZA OBAVLJA</t>
  </si>
  <si>
    <t>64789478164</t>
  </si>
  <si>
    <t>PLOVPUT TRGOVAčKO D.O.O. ZA ODRŽAVA</t>
  </si>
  <si>
    <t>14480721492</t>
  </si>
  <si>
    <t>RATHMANN D.O.O.</t>
  </si>
  <si>
    <t>74003043112</t>
  </si>
  <si>
    <t>DUBROVNIK</t>
  </si>
  <si>
    <t>SEA CRAS D.O.O.</t>
  </si>
  <si>
    <t>70844303390</t>
  </si>
  <si>
    <t>SVIJET ZELENILA D.O.O.</t>
  </si>
  <si>
    <t>81986447336</t>
  </si>
  <si>
    <t>KOPRIVNIČKI BREGI</t>
  </si>
  <si>
    <t>VATEL D.O.O.</t>
  </si>
  <si>
    <t>49001727560</t>
  </si>
  <si>
    <t>3233 Usluge promidžbe i informiranja</t>
  </si>
  <si>
    <t>HANZA MEDIA D.O.O.</t>
  </si>
  <si>
    <t>79517545745</t>
  </si>
  <si>
    <t>NARODNE NOVINE</t>
  </si>
  <si>
    <t>64546066176</t>
  </si>
  <si>
    <t>LEXPERA</t>
  </si>
  <si>
    <t>79506290597</t>
  </si>
  <si>
    <t>VODOVOD I KANALIZACIJA, društvo s o</t>
  </si>
  <si>
    <t>56826138353</t>
  </si>
  <si>
    <t>3234 Komunalne usluge</t>
  </si>
  <si>
    <t>GRAD SPLIT</t>
  </si>
  <si>
    <t>78755598868</t>
  </si>
  <si>
    <t>ČISTOĆA D.O.O. ZA OBAVLJANJE KOMUNA</t>
  </si>
  <si>
    <t>38812451417</t>
  </si>
  <si>
    <t>TECUM d.o.o.</t>
  </si>
  <si>
    <t>86142520725</t>
  </si>
  <si>
    <t>3237 Intelektualne i osobne usluge</t>
  </si>
  <si>
    <t>SVEUČILIŠTE U SPLITU - STUDENTSKI C</t>
  </si>
  <si>
    <t>25975412650</t>
  </si>
  <si>
    <t>SMART INTELLIGENCE d.o.o.</t>
  </si>
  <si>
    <t>40286019837</t>
  </si>
  <si>
    <t>TURISTIČKO-UGOSTITELJSKA ŠKOLA</t>
  </si>
  <si>
    <t>28557793778</t>
  </si>
  <si>
    <t>PRIVATNA SREDNJA UGOSTITELJSKA ŠKOL</t>
  </si>
  <si>
    <t>11890622734</t>
  </si>
  <si>
    <t>POMORSKA ŠKOLA SPLIT</t>
  </si>
  <si>
    <t>37666400578</t>
  </si>
  <si>
    <t>TONĆI PRODAN</t>
  </si>
  <si>
    <t>ODVJETNIČKO DRUŠTVO VUKIĆ I DR. J.T</t>
  </si>
  <si>
    <t>01394705384</t>
  </si>
  <si>
    <t>RIJEKA</t>
  </si>
  <si>
    <t>HRVATSKI HIDROGRAFSKI INSTITUT</t>
  </si>
  <si>
    <t>3238 Računalne usluge</t>
  </si>
  <si>
    <t>DGITALNI STUDIO AKVARIJ d.o.o. vl.</t>
  </si>
  <si>
    <t>44431442784</t>
  </si>
  <si>
    <t>3239 Ostale usluge</t>
  </si>
  <si>
    <t>SAUBERMACHER-EKP D.O.O.</t>
  </si>
  <si>
    <t>16933460117</t>
  </si>
  <si>
    <t>S&amp;B SPLIT d.o.o.</t>
  </si>
  <si>
    <t>60880775020</t>
  </si>
  <si>
    <t>CIAN DOO</t>
  </si>
  <si>
    <t>04201603871</t>
  </si>
  <si>
    <t>PULIZIA j.d.o.o.</t>
  </si>
  <si>
    <t>38619710812</t>
  </si>
  <si>
    <t>ŽRNOVNICA</t>
  </si>
  <si>
    <t>NOVA DIMENZIJA HIGIJENE j.d.o.o. za</t>
  </si>
  <si>
    <t>20242698514</t>
  </si>
  <si>
    <t>STOBREČ</t>
  </si>
  <si>
    <t>SOKOL D.O.O.</t>
  </si>
  <si>
    <t>82812328597</t>
  </si>
  <si>
    <t>PBZ CARD D.O.O. VISA BUSINESS PLATI</t>
  </si>
  <si>
    <t>28495895537</t>
  </si>
  <si>
    <t>CROATIA OSIGURANJE D.D.</t>
  </si>
  <si>
    <t>26187994862</t>
  </si>
  <si>
    <t>3292 Premije osiguranja</t>
  </si>
  <si>
    <t>UDRUGA HRVATSKE SLOBODNE ZONE</t>
  </si>
  <si>
    <t>70626240762</t>
  </si>
  <si>
    <t>3295 Pristojbe i naknade</t>
  </si>
  <si>
    <t>ODVJETNIČKO DRUŠTVO LJUBIČIĆ-VRDOLJ</t>
  </si>
  <si>
    <t>02942315522</t>
  </si>
  <si>
    <t>HRVATSKA RADIOTELEVIZIJA javno podu</t>
  </si>
  <si>
    <t>68419124305</t>
  </si>
  <si>
    <t>MINISTARSTVO PROST.UREĐENJA,GRAD</t>
  </si>
  <si>
    <t>FINANCIJSKA AGENCIJA</t>
  </si>
  <si>
    <t>85821130368</t>
  </si>
  <si>
    <t>3431 Bankarske usluge</t>
  </si>
  <si>
    <t>FANI BABIĆ</t>
  </si>
  <si>
    <t>3721 Nagrade građanima i kućanstvima</t>
  </si>
  <si>
    <t>AR SAVJETOVANJE</t>
  </si>
  <si>
    <t>42808260709</t>
  </si>
  <si>
    <t>4214 Ostali građevinski objekti</t>
  </si>
  <si>
    <t>ATESTI I PROCJENE D.O.O.</t>
  </si>
  <si>
    <t>31825851448</t>
  </si>
  <si>
    <t>CIVIL ENGINEERING CONSULTANCY d.o.o</t>
  </si>
  <si>
    <t>42060982893</t>
  </si>
  <si>
    <t>ZADAR</t>
  </si>
  <si>
    <t>ELEKTRO KLIMA PROJEKT D.O.O</t>
  </si>
  <si>
    <t>95782162509</t>
  </si>
  <si>
    <t>EPTISA ADRIA D.O.O.</t>
  </si>
  <si>
    <t>28457369235</t>
  </si>
  <si>
    <t>KOZINA PROJEKTI D.O.O.</t>
  </si>
  <si>
    <t>34862845293</t>
  </si>
  <si>
    <t>POMGRAD INŽENJERING DOO</t>
  </si>
  <si>
    <t>31765830203</t>
  </si>
  <si>
    <t>Terestrika d.o.o.</t>
  </si>
  <si>
    <t>08363960598</t>
  </si>
  <si>
    <t>TEXO MOLIOR d.o.o.</t>
  </si>
  <si>
    <t>14447744368</t>
  </si>
  <si>
    <t>CAVTAT</t>
  </si>
  <si>
    <t>NAPON j.d.o.o. za elektroinstalacij</t>
  </si>
  <si>
    <t>65275102871</t>
  </si>
  <si>
    <t>4223 Oprema za održavanje i zaštitu</t>
  </si>
  <si>
    <t>UKUPNO:</t>
  </si>
  <si>
    <t>ISPLATA PRORAČUNSKIH SREDSTAVA -Kategorija 2 primatelja</t>
  </si>
  <si>
    <t>NAZIV ISPLATITELJA</t>
  </si>
  <si>
    <t>ISPLAĆENI IZNOS</t>
  </si>
  <si>
    <t>LUČKA UPRAVA SPLIT</t>
  </si>
  <si>
    <t>3111 Plaće za redovan rad</t>
  </si>
  <si>
    <t>3132 Doprinosi za obvezno ZO</t>
  </si>
  <si>
    <t>3121 Ostali rashodi za zaposlene</t>
  </si>
  <si>
    <t>3212 Naknada za prijevoz</t>
  </si>
  <si>
    <t>3291 Naknade za rad članovima UV</t>
  </si>
  <si>
    <t>12911 Bolovanje</t>
  </si>
  <si>
    <t>3211 Službena putovanja</t>
  </si>
  <si>
    <t>3213 Stručno usavršavanje zaposlenika</t>
  </si>
  <si>
    <t>3293 Reprezentacija</t>
  </si>
  <si>
    <t>3421 Kamate za primljene kredite i zajmove</t>
  </si>
  <si>
    <t>3433 Zatezne kamate</t>
  </si>
  <si>
    <t>4212 Poslovni objekti</t>
  </si>
  <si>
    <t>4221 Uredska oprema i namještaj</t>
  </si>
  <si>
    <t>4231 Prijevozna sredstva u cestovnom prometu</t>
  </si>
  <si>
    <t>5413 Otplata glavnice primljenih zajmova</t>
  </si>
  <si>
    <t>3225 Sitni inventar i autogume</t>
  </si>
  <si>
    <t>3294 Članarine i norme</t>
  </si>
  <si>
    <t>4222 Komunikacijska oprema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</si>
</sst>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name val="Arial"/>
      <charset val="238"/>
    </font>
    <font>
      <sz val="10"/>
      <name val="Arial"/>
      <charset val="134"/>
    </font>
    <font>
      <sz val="10"/>
      <name val="Calibri"/>
      <charset val="238"/>
      <scheme val="minor"/>
    </font>
    <font>
      <b/>
      <sz val="10"/>
      <name val="Calibri"/>
      <charset val="238"/>
      <scheme val="minor"/>
    </font>
    <font>
      <sz val="8"/>
      <name val="Arial"/>
      <charset val="238"/>
    </font>
    <font>
      <b/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238"/>
      <scheme val="minor"/>
    </font>
    <font>
      <sz val="11"/>
      <color rgb="FFFF0000"/>
      <name val="Calibri"/>
      <charset val="238"/>
      <scheme val="minor"/>
    </font>
    <font>
      <sz val="18"/>
      <color theme="3"/>
      <name val="Calibri Light"/>
      <charset val="238"/>
      <scheme val="major"/>
    </font>
    <font>
      <i/>
      <sz val="11"/>
      <color rgb="FF7F7F7F"/>
      <name val="Calibri"/>
      <charset val="238"/>
      <scheme val="minor"/>
    </font>
    <font>
      <b/>
      <sz val="15"/>
      <color theme="3"/>
      <name val="Calibri"/>
      <charset val="238"/>
      <scheme val="minor"/>
    </font>
    <font>
      <b/>
      <sz val="13"/>
      <color theme="3"/>
      <name val="Calibri"/>
      <charset val="238"/>
      <scheme val="minor"/>
    </font>
    <font>
      <b/>
      <sz val="11"/>
      <color theme="3"/>
      <name val="Calibri"/>
      <charset val="238"/>
      <scheme val="minor"/>
    </font>
    <font>
      <sz val="11"/>
      <color rgb="FF3F3F76"/>
      <name val="Calibri"/>
      <charset val="238"/>
      <scheme val="minor"/>
    </font>
    <font>
      <b/>
      <sz val="11"/>
      <color rgb="FF3F3F3F"/>
      <name val="Calibri"/>
      <charset val="238"/>
      <scheme val="minor"/>
    </font>
    <font>
      <b/>
      <sz val="11"/>
      <color rgb="FFFA7D00"/>
      <name val="Calibri"/>
      <charset val="238"/>
      <scheme val="minor"/>
    </font>
    <font>
      <b/>
      <sz val="11"/>
      <color theme="0"/>
      <name val="Calibri"/>
      <charset val="238"/>
      <scheme val="minor"/>
    </font>
    <font>
      <sz val="11"/>
      <color rgb="FFFA7D0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color rgb="FF006100"/>
      <name val="Calibri"/>
      <charset val="238"/>
      <scheme val="minor"/>
    </font>
    <font>
      <sz val="11"/>
      <color rgb="FF9C0006"/>
      <name val="Calibri"/>
      <charset val="238"/>
      <scheme val="minor"/>
    </font>
    <font>
      <sz val="11"/>
      <color rgb="FF9C6500"/>
      <name val="Calibri"/>
      <charset val="238"/>
      <scheme val="minor"/>
    </font>
    <font>
      <sz val="11"/>
      <color theme="0"/>
      <name val="Calibri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indexed="0"/>
      </right>
      <top style="medium">
        <color auto="1"/>
      </top>
      <bottom/>
      <diagonal/>
    </border>
    <border>
      <left style="medium">
        <color indexed="0"/>
      </left>
      <right style="medium">
        <color indexed="0"/>
      </right>
      <top style="medium">
        <color auto="1"/>
      </top>
      <bottom/>
      <diagonal/>
    </border>
    <border>
      <left style="medium">
        <color indexed="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0"/>
      </right>
      <top/>
      <bottom/>
      <diagonal/>
    </border>
    <border>
      <left style="medium">
        <color indexed="0"/>
      </left>
      <right style="medium">
        <color indexed="0"/>
      </right>
      <top/>
      <bottom/>
      <diagonal/>
    </border>
    <border>
      <left style="medium">
        <color indexed="0"/>
      </left>
      <right style="medium">
        <color auto="1"/>
      </right>
      <top/>
      <bottom/>
      <diagonal/>
    </border>
    <border>
      <left style="medium">
        <color auto="1"/>
      </left>
      <right style="medium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0"/>
      </bottom>
      <diagonal/>
    </border>
    <border>
      <left style="medium">
        <color auto="1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auto="1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auto="1"/>
      </right>
      <top style="medium">
        <color indexed="0"/>
      </top>
      <bottom style="medium">
        <color indexed="0"/>
      </bottom>
      <diagonal/>
    </border>
    <border>
      <left style="medium">
        <color auto="1"/>
      </left>
      <right style="medium">
        <color indexed="0"/>
      </right>
      <top style="medium">
        <color auto="1"/>
      </top>
      <bottom style="medium">
        <color auto="1"/>
      </bottom>
      <diagonal/>
    </border>
    <border>
      <left style="medium">
        <color indexed="0"/>
      </left>
      <right style="medium">
        <color auto="1"/>
      </right>
      <top style="medium">
        <color indexed="0"/>
      </top>
      <bottom/>
      <diagonal/>
    </border>
    <border>
      <left style="medium">
        <color indexed="0"/>
      </left>
      <right style="medium">
        <color auto="1"/>
      </right>
      <top/>
      <bottom style="medium">
        <color indexed="0"/>
      </bottom>
      <diagonal/>
    </border>
    <border>
      <left style="medium">
        <color auto="1"/>
      </left>
      <right style="medium">
        <color indexed="0"/>
      </right>
      <top/>
      <bottom style="medium">
        <color auto="1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0"/>
      </right>
      <top style="medium">
        <color indexed="0"/>
      </top>
      <bottom style="medium">
        <color auto="1"/>
      </bottom>
      <diagonal/>
    </border>
    <border>
      <left style="medium">
        <color indexed="0"/>
      </left>
      <right style="medium">
        <color auto="1"/>
      </right>
      <top style="medium">
        <color indexed="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45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6" applyNumberFormat="0" applyFill="0" applyAlignment="0" applyProtection="0"/>
    <xf numFmtId="0" fontId="15" fillId="0" borderId="47" applyNumberFormat="0" applyFill="0" applyAlignment="0" applyProtection="0"/>
    <xf numFmtId="0" fontId="16" fillId="0" borderId="48" applyNumberFormat="0" applyFill="0" applyAlignment="0" applyProtection="0"/>
    <xf numFmtId="0" fontId="16" fillId="0" borderId="0" applyNumberFormat="0" applyFill="0" applyBorder="0" applyAlignment="0" applyProtection="0"/>
    <xf numFmtId="0" fontId="17" fillId="6" borderId="49" applyNumberFormat="0" applyAlignment="0" applyProtection="0"/>
    <xf numFmtId="0" fontId="18" fillId="7" borderId="50" applyNumberFormat="0" applyAlignment="0" applyProtection="0"/>
    <xf numFmtId="0" fontId="19" fillId="7" borderId="49" applyNumberFormat="0" applyAlignment="0" applyProtection="0"/>
    <xf numFmtId="0" fontId="20" fillId="8" borderId="51" applyNumberFormat="0" applyAlignment="0" applyProtection="0"/>
    <xf numFmtId="0" fontId="21" fillId="0" borderId="52" applyNumberFormat="0" applyFill="0" applyAlignment="0" applyProtection="0"/>
    <xf numFmtId="0" fontId="22" fillId="0" borderId="53" applyNumberFormat="0" applyFill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6" fillId="35" borderId="0" applyNumberFormat="0" applyBorder="0" applyAlignment="0" applyProtection="0"/>
  </cellStyleXfs>
  <cellXfs count="93">
    <xf numFmtId="0" fontId="0" fillId="0" borderId="0" xfId="0" applyFont="1"/>
    <xf numFmtId="0" fontId="1" fillId="0" borderId="1" xfId="0" applyFont="1" applyBorder="1" applyAlignment="1">
      <alignment vertical="top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1" fillId="0" borderId="4" xfId="0" applyFont="1" applyBorder="1" applyAlignment="1">
      <alignment vertical="top"/>
    </xf>
    <xf numFmtId="0" fontId="0" fillId="0" borderId="4" xfId="0" applyFont="1" applyBorder="1"/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/>
    <xf numFmtId="0" fontId="5" fillId="2" borderId="8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0" borderId="11" xfId="0" applyFont="1" applyFill="1" applyBorder="1" applyAlignment="1"/>
    <xf numFmtId="0" fontId="6" fillId="0" borderId="12" xfId="0" applyFont="1" applyFill="1" applyBorder="1" applyAlignment="1"/>
    <xf numFmtId="0" fontId="0" fillId="0" borderId="13" xfId="0" applyFont="1" applyBorder="1"/>
    <xf numFmtId="4" fontId="6" fillId="0" borderId="1" xfId="0" applyNumberFormat="1" applyFont="1" applyFill="1" applyBorder="1" applyAlignment="1">
      <alignment horizontal="right"/>
    </xf>
    <xf numFmtId="0" fontId="1" fillId="0" borderId="1" xfId="0" applyFont="1" applyBorder="1"/>
    <xf numFmtId="0" fontId="6" fillId="0" borderId="14" xfId="0" applyFont="1" applyFill="1" applyBorder="1" applyAlignment="1"/>
    <xf numFmtId="0" fontId="6" fillId="0" borderId="15" xfId="0" applyFont="1" applyFill="1" applyBorder="1" applyAlignment="1"/>
    <xf numFmtId="0" fontId="0" fillId="0" borderId="16" xfId="0" applyFont="1" applyBorder="1"/>
    <xf numFmtId="4" fontId="6" fillId="0" borderId="2" xfId="0" applyNumberFormat="1" applyFont="1" applyFill="1" applyBorder="1" applyAlignment="1">
      <alignment horizontal="right"/>
    </xf>
    <xf numFmtId="0" fontId="1" fillId="0" borderId="2" xfId="0" applyFont="1" applyBorder="1"/>
    <xf numFmtId="0" fontId="6" fillId="0" borderId="17" xfId="0" applyFont="1" applyFill="1" applyBorder="1" applyAlignment="1"/>
    <xf numFmtId="0" fontId="6" fillId="0" borderId="18" xfId="0" applyFont="1" applyFill="1" applyBorder="1" applyAlignment="1">
      <alignment horizontal="left"/>
    </xf>
    <xf numFmtId="0" fontId="0" fillId="0" borderId="19" xfId="0" applyFont="1" applyBorder="1"/>
    <xf numFmtId="4" fontId="6" fillId="0" borderId="20" xfId="0" applyNumberFormat="1" applyFont="1" applyFill="1" applyBorder="1" applyAlignment="1">
      <alignment horizontal="right"/>
    </xf>
    <xf numFmtId="0" fontId="1" fillId="0" borderId="3" xfId="0" applyFont="1" applyBorder="1"/>
    <xf numFmtId="0" fontId="6" fillId="0" borderId="21" xfId="0" applyFont="1" applyFill="1" applyBorder="1" applyAlignment="1"/>
    <xf numFmtId="0" fontId="6" fillId="0" borderId="22" xfId="0" applyFont="1" applyFill="1" applyBorder="1" applyAlignment="1"/>
    <xf numFmtId="4" fontId="6" fillId="0" borderId="21" xfId="0" applyNumberFormat="1" applyFont="1" applyFill="1" applyBorder="1" applyAlignment="1">
      <alignment horizontal="right"/>
    </xf>
    <xf numFmtId="0" fontId="0" fillId="0" borderId="13" xfId="0" applyFont="1" applyBorder="1"/>
    <xf numFmtId="0" fontId="0" fillId="0" borderId="0" xfId="0" applyFont="1" applyBorder="1"/>
    <xf numFmtId="4" fontId="6" fillId="0" borderId="14" xfId="0" applyNumberFormat="1" applyFont="1" applyFill="1" applyBorder="1" applyAlignment="1">
      <alignment horizontal="right"/>
    </xf>
    <xf numFmtId="0" fontId="0" fillId="0" borderId="16" xfId="0" applyFont="1" applyBorder="1"/>
    <xf numFmtId="0" fontId="6" fillId="0" borderId="18" xfId="0" applyFont="1" applyFill="1" applyBorder="1" applyAlignment="1"/>
    <xf numFmtId="4" fontId="6" fillId="0" borderId="17" xfId="0" applyNumberFormat="1" applyFont="1" applyFill="1" applyBorder="1" applyAlignment="1">
      <alignment horizontal="right"/>
    </xf>
    <xf numFmtId="0" fontId="0" fillId="0" borderId="19" xfId="0" applyFont="1" applyBorder="1"/>
    <xf numFmtId="0" fontId="6" fillId="0" borderId="23" xfId="0" applyFont="1" applyFill="1" applyBorder="1" applyAlignment="1"/>
    <xf numFmtId="0" fontId="6" fillId="0" borderId="24" xfId="0" applyFont="1" applyFill="1" applyBorder="1" applyAlignment="1"/>
    <xf numFmtId="0" fontId="0" fillId="0" borderId="25" xfId="0" applyFont="1" applyBorder="1"/>
    <xf numFmtId="4" fontId="6" fillId="0" borderId="24" xfId="0" applyNumberFormat="1" applyFont="1" applyFill="1" applyBorder="1" applyAlignment="1">
      <alignment horizontal="right"/>
    </xf>
    <xf numFmtId="0" fontId="1" fillId="0" borderId="4" xfId="0" applyFont="1" applyBorder="1"/>
    <xf numFmtId="0" fontId="6" fillId="0" borderId="26" xfId="0" applyFont="1" applyFill="1" applyBorder="1" applyAlignment="1"/>
    <xf numFmtId="0" fontId="0" fillId="0" borderId="11" xfId="0" applyFont="1" applyBorder="1"/>
    <xf numFmtId="4" fontId="6" fillId="0" borderId="26" xfId="0" applyNumberFormat="1" applyFont="1" applyFill="1" applyBorder="1" applyAlignment="1">
      <alignment horizontal="right"/>
    </xf>
    <xf numFmtId="0" fontId="6" fillId="0" borderId="16" xfId="0" applyFont="1" applyFill="1" applyBorder="1" applyAlignment="1"/>
    <xf numFmtId="0" fontId="0" fillId="0" borderId="14" xfId="0" applyFont="1" applyBorder="1"/>
    <xf numFmtId="4" fontId="6" fillId="0" borderId="16" xfId="0" applyNumberFormat="1" applyFont="1" applyFill="1" applyBorder="1" applyAlignment="1">
      <alignment horizontal="right"/>
    </xf>
    <xf numFmtId="0" fontId="6" fillId="0" borderId="27" xfId="0" applyFont="1" applyFill="1" applyBorder="1" applyAlignment="1"/>
    <xf numFmtId="0" fontId="0" fillId="0" borderId="28" xfId="0" applyFont="1" applyBorder="1"/>
    <xf numFmtId="4" fontId="6" fillId="0" borderId="27" xfId="0" applyNumberFormat="1" applyFont="1" applyFill="1" applyBorder="1" applyAlignment="1">
      <alignment horizontal="right"/>
    </xf>
    <xf numFmtId="4" fontId="6" fillId="0" borderId="29" xfId="0" applyNumberFormat="1" applyFont="1" applyFill="1" applyBorder="1" applyAlignment="1">
      <alignment horizontal="right"/>
    </xf>
    <xf numFmtId="0" fontId="0" fillId="0" borderId="30" xfId="0" applyFont="1" applyBorder="1"/>
    <xf numFmtId="4" fontId="6" fillId="0" borderId="22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6" fillId="0" borderId="18" xfId="0" applyNumberFormat="1" applyFont="1" applyFill="1" applyBorder="1" applyAlignment="1">
      <alignment horizontal="right"/>
    </xf>
    <xf numFmtId="0" fontId="6" fillId="0" borderId="31" xfId="0" applyFont="1" applyFill="1" applyBorder="1" applyAlignment="1"/>
    <xf numFmtId="0" fontId="6" fillId="0" borderId="32" xfId="0" applyFont="1" applyFill="1" applyBorder="1" applyAlignment="1"/>
    <xf numFmtId="4" fontId="6" fillId="0" borderId="32" xfId="0" applyNumberFormat="1" applyFont="1" applyFill="1" applyBorder="1" applyAlignment="1">
      <alignment horizontal="right"/>
    </xf>
    <xf numFmtId="0" fontId="1" fillId="0" borderId="4" xfId="0" applyFont="1" applyBorder="1"/>
    <xf numFmtId="0" fontId="5" fillId="3" borderId="3" xfId="0" applyFont="1" applyFill="1" applyBorder="1"/>
    <xf numFmtId="0" fontId="0" fillId="3" borderId="33" xfId="0" applyFont="1" applyFill="1" applyBorder="1"/>
    <xf numFmtId="0" fontId="0" fillId="3" borderId="34" xfId="0" applyFont="1" applyFill="1" applyBorder="1"/>
    <xf numFmtId="4" fontId="5" fillId="3" borderId="3" xfId="0" applyNumberFormat="1" applyFont="1" applyFill="1" applyBorder="1"/>
    <xf numFmtId="0" fontId="0" fillId="3" borderId="4" xfId="0" applyFont="1" applyFill="1" applyBorder="1"/>
    <xf numFmtId="0" fontId="5" fillId="0" borderId="0" xfId="0" applyFont="1"/>
    <xf numFmtId="0" fontId="5" fillId="4" borderId="35" xfId="0" applyFont="1" applyFill="1" applyBorder="1"/>
    <xf numFmtId="0" fontId="0" fillId="0" borderId="36" xfId="0" applyFont="1" applyBorder="1"/>
    <xf numFmtId="4" fontId="6" fillId="0" borderId="0" xfId="0" applyNumberFormat="1" applyFont="1" applyFill="1" applyBorder="1" applyAlignment="1"/>
    <xf numFmtId="0" fontId="0" fillId="0" borderId="37" xfId="0" applyFont="1" applyBorder="1"/>
    <xf numFmtId="4" fontId="0" fillId="0" borderId="35" xfId="0" applyNumberFormat="1" applyFont="1" applyBorder="1"/>
    <xf numFmtId="0" fontId="0" fillId="0" borderId="38" xfId="0" applyFont="1" applyBorder="1"/>
    <xf numFmtId="4" fontId="1" fillId="0" borderId="38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0" fillId="0" borderId="38" xfId="0" applyNumberFormat="1" applyFont="1" applyBorder="1"/>
    <xf numFmtId="4" fontId="0" fillId="0" borderId="36" xfId="0" applyNumberFormat="1" applyFont="1" applyBorder="1"/>
    <xf numFmtId="0" fontId="0" fillId="0" borderId="39" xfId="0" applyFont="1" applyBorder="1"/>
    <xf numFmtId="4" fontId="0" fillId="0" borderId="37" xfId="0" applyNumberFormat="1" applyFont="1" applyBorder="1"/>
    <xf numFmtId="0" fontId="0" fillId="0" borderId="40" xfId="0" applyFont="1" applyBorder="1"/>
    <xf numFmtId="4" fontId="0" fillId="0" borderId="41" xfId="0" applyNumberFormat="1" applyFont="1" applyBorder="1" applyAlignment="1">
      <alignment shrinkToFit="1"/>
    </xf>
    <xf numFmtId="49" fontId="0" fillId="0" borderId="39" xfId="0" applyNumberFormat="1" applyFont="1" applyBorder="1" applyAlignment="1">
      <alignment horizontal="left" shrinkToFit="1"/>
    </xf>
    <xf numFmtId="49" fontId="0" fillId="0" borderId="37" xfId="0" applyNumberFormat="1" applyFont="1" applyBorder="1" applyAlignment="1">
      <alignment horizontal="left" shrinkToFit="1"/>
    </xf>
    <xf numFmtId="4" fontId="0" fillId="0" borderId="0" xfId="0" applyNumberFormat="1" applyFont="1"/>
    <xf numFmtId="0" fontId="5" fillId="3" borderId="42" xfId="0" applyFont="1" applyFill="1" applyBorder="1"/>
    <xf numFmtId="4" fontId="5" fillId="3" borderId="34" xfId="0" applyNumberFormat="1" applyFont="1" applyFill="1" applyBorder="1" applyAlignment="1">
      <alignment horizontal="center"/>
    </xf>
    <xf numFmtId="4" fontId="5" fillId="3" borderId="43" xfId="0" applyNumberFormat="1" applyFont="1" applyFill="1" applyBorder="1" applyAlignment="1">
      <alignment horizontal="center"/>
    </xf>
    <xf numFmtId="4" fontId="5" fillId="3" borderId="44" xfId="0" applyNumberFormat="1" applyFont="1" applyFill="1" applyBorder="1" applyAlignment="1">
      <alignment horizontal="center"/>
    </xf>
    <xf numFmtId="0" fontId="1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0</xdr:row>
          <xdr:rowOff>0</xdr:rowOff>
        </xdr:from>
        <xdr:to>
          <xdr:col>2</xdr:col>
          <xdr:colOff>1038225</xdr:colOff>
          <xdr:row>0</xdr:row>
          <xdr:rowOff>133350</xdr:rowOff>
        </xdr:to>
        <xdr:sp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14775" y="0"/>
              <a:ext cx="1038225" cy="133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0</xdr:row>
          <xdr:rowOff>0</xdr:rowOff>
        </xdr:from>
        <xdr:to>
          <xdr:col>2</xdr:col>
          <xdr:colOff>1076325</xdr:colOff>
          <xdr:row>0</xdr:row>
          <xdr:rowOff>123825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52875" y="0"/>
              <a:ext cx="1038225" cy="1238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285750</xdr:colOff>
          <xdr:row>0</xdr:row>
          <xdr:rowOff>0</xdr:rowOff>
        </xdr:from>
        <xdr:to>
          <xdr:col>3</xdr:col>
          <xdr:colOff>219075</xdr:colOff>
          <xdr:row>0</xdr:row>
          <xdr:rowOff>123825</xdr:rowOff>
        </xdr:to>
        <xdr:sp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4200525" y="0"/>
              <a:ext cx="1276350" cy="1238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285750</xdr:colOff>
          <xdr:row>0</xdr:row>
          <xdr:rowOff>0</xdr:rowOff>
        </xdr:from>
        <xdr:to>
          <xdr:col>3</xdr:col>
          <xdr:colOff>323850</xdr:colOff>
          <xdr:row>0</xdr:row>
          <xdr:rowOff>123825</xdr:rowOff>
        </xdr:to>
        <xdr:sp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4200525" y="0"/>
              <a:ext cx="1381125" cy="1238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oleObject" Target="../embeddings/oleObject4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png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9"/>
  <sheetViews>
    <sheetView tabSelected="1" topLeftCell="A57" workbookViewId="0">
      <selection activeCell="D113" sqref="D113"/>
    </sheetView>
  </sheetViews>
  <sheetFormatPr defaultColWidth="11.4285714285714" defaultRowHeight="12.75" outlineLevelCol="7"/>
  <cols>
    <col min="1" max="1" width="40.2857142857143" customWidth="1"/>
    <col min="2" max="2" width="18.4285714285714" customWidth="1"/>
    <col min="3" max="3" width="20.1428571428571" customWidth="1"/>
    <col min="4" max="4" width="18.8571428571429" customWidth="1"/>
    <col min="5" max="5" width="48.5714285714286" customWidth="1"/>
    <col min="8" max="8" width="11.7142857142857" customWidth="1"/>
    <col min="13" max="13" width="42.7142857142857" customWidth="1"/>
  </cols>
  <sheetData>
    <row r="1" spans="1:8">
      <c r="A1" s="10"/>
      <c r="B1" s="10"/>
      <c r="C1" s="10"/>
      <c r="D1" s="10"/>
    </row>
    <row r="2" spans="1:8">
      <c r="A2" s="11"/>
      <c r="B2" s="11" t="s">
        <v>0</v>
      </c>
      <c r="C2" s="11"/>
      <c r="D2" s="11"/>
    </row>
    <row r="3" spans="1:8">
      <c r="A3" s="11" t="s">
        <v>1</v>
      </c>
      <c r="B3" s="11"/>
      <c r="C3" s="11"/>
      <c r="D3" s="11"/>
    </row>
    <row r="4" ht="13.5" spans="1:8">
      <c r="E4" s="12" t="s">
        <v>2</v>
      </c>
    </row>
    <row r="5" ht="26.25" customHeight="1" spans="1:8">
      <c r="A5" s="13" t="s">
        <v>3</v>
      </c>
      <c r="B5" s="14" t="s">
        <v>4</v>
      </c>
      <c r="C5" s="15" t="s">
        <v>5</v>
      </c>
      <c r="D5" s="16" t="s">
        <v>6</v>
      </c>
      <c r="E5" s="13" t="s">
        <v>7</v>
      </c>
    </row>
    <row r="6" spans="1:8">
      <c r="A6" s="17" t="s">
        <v>8</v>
      </c>
      <c r="B6" s="18" t="s">
        <v>9</v>
      </c>
      <c r="C6" s="19" t="s">
        <v>10</v>
      </c>
      <c r="D6" s="20">
        <v>4219.81</v>
      </c>
      <c r="E6" s="21" t="s">
        <v>11</v>
      </c>
    </row>
    <row r="7" spans="1:8">
      <c r="A7" s="22" t="s">
        <v>12</v>
      </c>
      <c r="B7" s="23" t="s">
        <v>13</v>
      </c>
      <c r="C7" s="24" t="s">
        <v>14</v>
      </c>
      <c r="D7" s="25">
        <v>192.53</v>
      </c>
      <c r="E7" s="26" t="s">
        <v>11</v>
      </c>
    </row>
    <row r="8" spans="1:8">
      <c r="A8" s="22" t="s">
        <v>15</v>
      </c>
      <c r="B8" s="23" t="s">
        <v>16</v>
      </c>
      <c r="C8" s="24" t="s">
        <v>17</v>
      </c>
      <c r="D8" s="25">
        <v>254.28</v>
      </c>
      <c r="E8" s="26" t="s">
        <v>11</v>
      </c>
    </row>
    <row r="9" ht="13.5" spans="1:8">
      <c r="A9" s="27" t="s">
        <v>18</v>
      </c>
      <c r="B9" s="28">
        <v>74660437164</v>
      </c>
      <c r="C9" s="29" t="s">
        <v>19</v>
      </c>
      <c r="D9" s="30">
        <v>250</v>
      </c>
      <c r="E9" s="31" t="s">
        <v>11</v>
      </c>
    </row>
    <row r="10" spans="1:8">
      <c r="A10" s="32" t="s">
        <v>20</v>
      </c>
      <c r="B10" s="33" t="s">
        <v>21</v>
      </c>
      <c r="C10" s="19" t="s">
        <v>19</v>
      </c>
      <c r="D10" s="34">
        <v>1142.97</v>
      </c>
      <c r="E10" s="35" t="s">
        <v>22</v>
      </c>
      <c r="F10" s="36"/>
    </row>
    <row r="11" spans="1:8">
      <c r="A11" s="22" t="s">
        <v>23</v>
      </c>
      <c r="B11" s="23" t="s">
        <v>24</v>
      </c>
      <c r="C11" s="24" t="s">
        <v>19</v>
      </c>
      <c r="D11" s="37">
        <v>6371.24</v>
      </c>
      <c r="E11" s="38" t="s">
        <v>22</v>
      </c>
      <c r="F11" s="36"/>
    </row>
    <row r="12" ht="13.5" spans="1:8">
      <c r="A12" s="27" t="s">
        <v>25</v>
      </c>
      <c r="B12" s="39" t="s">
        <v>26</v>
      </c>
      <c r="C12" s="29" t="s">
        <v>14</v>
      </c>
      <c r="D12" s="40">
        <v>194.04</v>
      </c>
      <c r="E12" s="41" t="s">
        <v>22</v>
      </c>
      <c r="F12" s="36"/>
    </row>
    <row r="13" spans="1:8">
      <c r="A13" s="32" t="s">
        <v>27</v>
      </c>
      <c r="B13" s="33" t="s">
        <v>28</v>
      </c>
      <c r="C13" s="19" t="s">
        <v>14</v>
      </c>
      <c r="D13" s="34">
        <v>23.08</v>
      </c>
      <c r="E13" s="35" t="s">
        <v>29</v>
      </c>
      <c r="F13" s="36"/>
      <c r="G13" s="36"/>
      <c r="H13" s="36"/>
    </row>
    <row r="14" ht="13.5" spans="1:8">
      <c r="A14" s="27" t="s">
        <v>30</v>
      </c>
      <c r="B14" s="39" t="s">
        <v>31</v>
      </c>
      <c r="C14" s="29" t="s">
        <v>14</v>
      </c>
      <c r="D14" s="40">
        <v>641.25</v>
      </c>
      <c r="E14" s="41" t="s">
        <v>29</v>
      </c>
      <c r="F14" s="36"/>
      <c r="G14" s="36"/>
      <c r="H14" s="36"/>
    </row>
    <row r="15" ht="13.5" spans="1:8">
      <c r="A15" s="42" t="s">
        <v>32</v>
      </c>
      <c r="B15" s="43" t="s">
        <v>33</v>
      </c>
      <c r="C15" s="44" t="s">
        <v>14</v>
      </c>
      <c r="D15" s="45">
        <v>470.4</v>
      </c>
      <c r="E15" s="46" t="s">
        <v>34</v>
      </c>
      <c r="F15" s="36"/>
      <c r="G15" s="36"/>
      <c r="H15" s="36"/>
    </row>
    <row r="16" spans="1:8">
      <c r="A16" s="32" t="s">
        <v>35</v>
      </c>
      <c r="B16" s="33" t="s">
        <v>36</v>
      </c>
      <c r="C16" s="19" t="s">
        <v>19</v>
      </c>
      <c r="D16" s="34">
        <v>219.62</v>
      </c>
      <c r="E16" s="35" t="s">
        <v>37</v>
      </c>
      <c r="F16" s="36"/>
      <c r="G16" s="36"/>
      <c r="H16" s="36"/>
    </row>
    <row r="17" spans="1:8">
      <c r="A17" s="22" t="s">
        <v>38</v>
      </c>
      <c r="B17" s="23" t="s">
        <v>39</v>
      </c>
      <c r="C17" s="24" t="s">
        <v>19</v>
      </c>
      <c r="D17" s="37">
        <v>3536.62</v>
      </c>
      <c r="E17" s="38" t="s">
        <v>37</v>
      </c>
      <c r="F17" s="36"/>
      <c r="G17" s="36"/>
      <c r="H17" s="36"/>
    </row>
    <row r="18" ht="13.5" spans="1:8">
      <c r="A18" s="27" t="s">
        <v>40</v>
      </c>
      <c r="B18" s="39" t="s">
        <v>41</v>
      </c>
      <c r="C18" s="29" t="s">
        <v>19</v>
      </c>
      <c r="D18" s="40">
        <v>25</v>
      </c>
      <c r="E18" s="41" t="s">
        <v>37</v>
      </c>
      <c r="F18" s="36"/>
      <c r="G18" s="36"/>
      <c r="H18" s="36"/>
    </row>
    <row r="19" spans="1:8">
      <c r="A19" s="32" t="s">
        <v>42</v>
      </c>
      <c r="B19" s="33" t="s">
        <v>43</v>
      </c>
      <c r="C19" s="19" t="s">
        <v>43</v>
      </c>
      <c r="D19" s="34">
        <v>880</v>
      </c>
      <c r="E19" s="35" t="s">
        <v>44</v>
      </c>
      <c r="F19" s="36"/>
      <c r="G19" s="36"/>
      <c r="H19" s="36"/>
    </row>
    <row r="20" spans="1:8">
      <c r="A20" s="22" t="s">
        <v>45</v>
      </c>
      <c r="B20" s="23" t="s">
        <v>46</v>
      </c>
      <c r="C20" s="24" t="s">
        <v>14</v>
      </c>
      <c r="D20" s="37">
        <v>308.45</v>
      </c>
      <c r="E20" s="38" t="s">
        <v>44</v>
      </c>
      <c r="F20" s="36"/>
      <c r="G20" s="36"/>
      <c r="H20" s="36"/>
    </row>
    <row r="21" spans="1:8">
      <c r="A21" s="22" t="s">
        <v>47</v>
      </c>
      <c r="B21" s="23" t="s">
        <v>48</v>
      </c>
      <c r="C21" s="24" t="s">
        <v>14</v>
      </c>
      <c r="D21" s="37">
        <v>2693.23</v>
      </c>
      <c r="E21" s="38" t="s">
        <v>44</v>
      </c>
      <c r="F21" s="36"/>
      <c r="G21" s="36"/>
      <c r="H21" s="36"/>
    </row>
    <row r="22" spans="1:8">
      <c r="A22" s="22" t="s">
        <v>49</v>
      </c>
      <c r="B22" s="23" t="s">
        <v>50</v>
      </c>
      <c r="C22" s="24" t="s">
        <v>19</v>
      </c>
      <c r="D22" s="37">
        <v>35.63</v>
      </c>
      <c r="E22" s="38" t="s">
        <v>44</v>
      </c>
      <c r="F22" s="36"/>
      <c r="G22" s="36"/>
      <c r="H22" s="36"/>
    </row>
    <row r="23" spans="1:8">
      <c r="A23" s="22" t="s">
        <v>51</v>
      </c>
      <c r="B23" s="23" t="s">
        <v>52</v>
      </c>
      <c r="C23" s="24" t="s">
        <v>14</v>
      </c>
      <c r="D23" s="37">
        <v>19350</v>
      </c>
      <c r="E23" s="38" t="s">
        <v>44</v>
      </c>
      <c r="F23" s="36"/>
      <c r="G23" s="36"/>
      <c r="H23" s="36"/>
    </row>
    <row r="24" spans="1:8">
      <c r="A24" s="22" t="s">
        <v>53</v>
      </c>
      <c r="B24" s="23" t="s">
        <v>54</v>
      </c>
      <c r="C24" s="24" t="s">
        <v>14</v>
      </c>
      <c r="D24" s="37">
        <v>125</v>
      </c>
      <c r="E24" s="38" t="s">
        <v>44</v>
      </c>
      <c r="F24" s="36"/>
      <c r="G24" s="36"/>
      <c r="H24" s="36"/>
    </row>
    <row r="25" spans="1:8">
      <c r="A25" s="22" t="s">
        <v>55</v>
      </c>
      <c r="B25" s="23" t="s">
        <v>56</v>
      </c>
      <c r="C25" s="24" t="s">
        <v>14</v>
      </c>
      <c r="D25" s="37">
        <v>6406.25</v>
      </c>
      <c r="E25" s="38" t="s">
        <v>44</v>
      </c>
      <c r="F25" s="36"/>
      <c r="G25" s="36"/>
      <c r="H25" s="36"/>
    </row>
    <row r="26" spans="1:8">
      <c r="A26" s="22" t="s">
        <v>57</v>
      </c>
      <c r="B26" s="23" t="s">
        <v>58</v>
      </c>
      <c r="C26" s="24" t="s">
        <v>59</v>
      </c>
      <c r="D26" s="37">
        <v>2600</v>
      </c>
      <c r="E26" s="38" t="s">
        <v>44</v>
      </c>
      <c r="F26" s="36"/>
      <c r="G26" s="36"/>
      <c r="H26" s="36"/>
    </row>
    <row r="27" spans="1:8">
      <c r="A27" s="22" t="s">
        <v>60</v>
      </c>
      <c r="B27" s="23" t="s">
        <v>61</v>
      </c>
      <c r="C27" s="24" t="s">
        <v>14</v>
      </c>
      <c r="D27" s="37">
        <v>468.75</v>
      </c>
      <c r="E27" s="38" t="s">
        <v>44</v>
      </c>
      <c r="F27" s="36"/>
      <c r="G27" s="36"/>
      <c r="H27" s="36"/>
    </row>
    <row r="28" spans="1:8">
      <c r="A28" s="22" t="s">
        <v>62</v>
      </c>
      <c r="B28" s="23" t="s">
        <v>63</v>
      </c>
      <c r="C28" s="24" t="s">
        <v>64</v>
      </c>
      <c r="D28" s="37">
        <v>111081.25</v>
      </c>
      <c r="E28" s="38" t="s">
        <v>44</v>
      </c>
      <c r="F28" s="36"/>
      <c r="G28" s="36"/>
      <c r="H28" s="36"/>
    </row>
    <row r="29" spans="1:8">
      <c r="A29" s="22" t="s">
        <v>65</v>
      </c>
      <c r="B29" s="23" t="s">
        <v>66</v>
      </c>
      <c r="C29" s="24" t="s">
        <v>14</v>
      </c>
      <c r="D29" s="37">
        <v>743.75</v>
      </c>
      <c r="E29" s="38" t="s">
        <v>44</v>
      </c>
      <c r="F29" s="36"/>
      <c r="G29" s="36"/>
      <c r="H29" s="36"/>
    </row>
    <row r="30" spans="1:8">
      <c r="A30" s="22" t="s">
        <v>67</v>
      </c>
      <c r="B30" s="23" t="s">
        <v>68</v>
      </c>
      <c r="C30" s="24" t="s">
        <v>69</v>
      </c>
      <c r="D30" s="37">
        <v>625</v>
      </c>
      <c r="E30" s="38" t="s">
        <v>44</v>
      </c>
      <c r="F30" s="36"/>
      <c r="G30" s="36"/>
      <c r="H30" s="36"/>
    </row>
    <row r="31" spans="1:8">
      <c r="A31" s="22" t="s">
        <v>70</v>
      </c>
      <c r="B31" s="23" t="s">
        <v>71</v>
      </c>
      <c r="C31" s="24" t="s">
        <v>14</v>
      </c>
      <c r="D31" s="37">
        <v>2088.75</v>
      </c>
      <c r="E31" s="38" t="s">
        <v>44</v>
      </c>
      <c r="F31" s="36"/>
      <c r="G31" s="36"/>
      <c r="H31" s="36"/>
    </row>
    <row r="32" spans="1:8">
      <c r="A32" s="22" t="s">
        <v>72</v>
      </c>
      <c r="B32" s="23" t="s">
        <v>73</v>
      </c>
      <c r="C32" s="24" t="s">
        <v>14</v>
      </c>
      <c r="D32" s="37">
        <v>993.75</v>
      </c>
      <c r="E32" s="38" t="s">
        <v>44</v>
      </c>
      <c r="F32" s="36"/>
      <c r="G32" s="36"/>
      <c r="H32" s="36"/>
    </row>
    <row r="33" spans="1:8">
      <c r="A33" s="22" t="s">
        <v>74</v>
      </c>
      <c r="B33" s="23" t="s">
        <v>75</v>
      </c>
      <c r="C33" s="24" t="s">
        <v>76</v>
      </c>
      <c r="D33" s="37">
        <v>2062.5</v>
      </c>
      <c r="E33" s="38" t="s">
        <v>44</v>
      </c>
      <c r="F33" s="36"/>
      <c r="G33" s="36"/>
      <c r="H33" s="36"/>
    </row>
    <row r="34" spans="1:8">
      <c r="A34" s="22" t="s">
        <v>77</v>
      </c>
      <c r="B34" s="23" t="s">
        <v>78</v>
      </c>
      <c r="C34" s="24" t="s">
        <v>19</v>
      </c>
      <c r="D34" s="37">
        <v>2635</v>
      </c>
      <c r="E34" s="38" t="s">
        <v>44</v>
      </c>
      <c r="F34" s="36"/>
      <c r="G34" s="36"/>
      <c r="H34" s="36"/>
    </row>
    <row r="35" spans="1:8">
      <c r="A35" s="22" t="s">
        <v>79</v>
      </c>
      <c r="B35" s="23" t="s">
        <v>80</v>
      </c>
      <c r="C35" s="24" t="s">
        <v>81</v>
      </c>
      <c r="D35" s="37">
        <v>3420</v>
      </c>
      <c r="E35" s="38" t="s">
        <v>44</v>
      </c>
      <c r="F35" s="36"/>
      <c r="G35" s="36"/>
      <c r="H35" s="36"/>
    </row>
    <row r="36" ht="13.5" spans="1:8">
      <c r="A36" s="27" t="s">
        <v>82</v>
      </c>
      <c r="B36" s="39" t="s">
        <v>83</v>
      </c>
      <c r="C36" s="29" t="s">
        <v>14</v>
      </c>
      <c r="D36" s="40">
        <v>50</v>
      </c>
      <c r="E36" s="41" t="s">
        <v>44</v>
      </c>
      <c r="F36" s="36"/>
      <c r="G36" s="36"/>
      <c r="H36" s="36"/>
    </row>
    <row r="37" spans="1:8">
      <c r="A37" s="32" t="s">
        <v>27</v>
      </c>
      <c r="B37" s="33" t="s">
        <v>28</v>
      </c>
      <c r="C37" s="19" t="s">
        <v>14</v>
      </c>
      <c r="D37" s="34">
        <v>635.94</v>
      </c>
      <c r="E37" s="35" t="s">
        <v>84</v>
      </c>
      <c r="F37" s="36"/>
      <c r="G37" s="36"/>
      <c r="H37" s="36"/>
    </row>
    <row r="38" spans="1:8">
      <c r="A38" s="22" t="s">
        <v>85</v>
      </c>
      <c r="B38" s="23" t="s">
        <v>86</v>
      </c>
      <c r="C38" s="24" t="s">
        <v>14</v>
      </c>
      <c r="D38" s="37">
        <v>3125</v>
      </c>
      <c r="E38" s="38" t="s">
        <v>84</v>
      </c>
      <c r="F38" s="36"/>
      <c r="G38" s="36"/>
      <c r="H38" s="36"/>
    </row>
    <row r="39" spans="1:8">
      <c r="A39" s="22" t="s">
        <v>87</v>
      </c>
      <c r="B39" s="23" t="s">
        <v>88</v>
      </c>
      <c r="C39" s="24" t="s">
        <v>19</v>
      </c>
      <c r="D39" s="37">
        <v>378.27</v>
      </c>
      <c r="E39" s="38" t="s">
        <v>84</v>
      </c>
      <c r="F39" s="36"/>
      <c r="G39" s="36"/>
      <c r="H39" s="36"/>
    </row>
    <row r="40" ht="13.5" spans="1:8">
      <c r="A40" s="27" t="s">
        <v>89</v>
      </c>
      <c r="B40" s="39" t="s">
        <v>90</v>
      </c>
      <c r="C40" s="29" t="s">
        <v>14</v>
      </c>
      <c r="D40" s="40">
        <v>68.51</v>
      </c>
      <c r="E40" s="41" t="s">
        <v>84</v>
      </c>
      <c r="F40" s="36"/>
      <c r="G40" s="36"/>
      <c r="H40" s="36"/>
    </row>
    <row r="41" spans="1:8">
      <c r="A41" s="32" t="s">
        <v>91</v>
      </c>
      <c r="B41" s="47" t="s">
        <v>92</v>
      </c>
      <c r="C41" s="48" t="s">
        <v>14</v>
      </c>
      <c r="D41" s="49">
        <v>3605.06</v>
      </c>
      <c r="E41" s="2" t="s">
        <v>93</v>
      </c>
      <c r="F41" s="36"/>
      <c r="G41" s="36"/>
    </row>
    <row r="42" spans="1:8">
      <c r="A42" s="22" t="s">
        <v>94</v>
      </c>
      <c r="B42" s="50" t="s">
        <v>95</v>
      </c>
      <c r="C42" s="51" t="s">
        <v>14</v>
      </c>
      <c r="D42" s="52">
        <v>7330.38</v>
      </c>
      <c r="E42" s="3" t="s">
        <v>93</v>
      </c>
      <c r="F42" s="36"/>
      <c r="G42" s="36"/>
    </row>
    <row r="43" ht="13.5" spans="1:8">
      <c r="A43" s="27" t="s">
        <v>96</v>
      </c>
      <c r="B43" s="53" t="s">
        <v>97</v>
      </c>
      <c r="C43" s="54" t="s">
        <v>14</v>
      </c>
      <c r="D43" s="55">
        <v>212.43</v>
      </c>
      <c r="E43" s="4" t="s">
        <v>93</v>
      </c>
      <c r="F43" s="36"/>
      <c r="G43" s="36"/>
    </row>
    <row r="44" spans="1:8">
      <c r="A44" s="32" t="s">
        <v>98</v>
      </c>
      <c r="B44" s="33" t="s">
        <v>99</v>
      </c>
      <c r="C44" s="19" t="s">
        <v>14</v>
      </c>
      <c r="D44" s="34">
        <v>20000</v>
      </c>
      <c r="E44" s="35" t="s">
        <v>100</v>
      </c>
      <c r="F44" s="36"/>
      <c r="G44" s="36"/>
    </row>
    <row r="45" spans="1:8">
      <c r="A45" s="22" t="s">
        <v>101</v>
      </c>
      <c r="B45" s="23" t="s">
        <v>102</v>
      </c>
      <c r="C45" s="24" t="s">
        <v>14</v>
      </c>
      <c r="D45" s="37">
        <v>6842.29</v>
      </c>
      <c r="E45" s="38" t="s">
        <v>100</v>
      </c>
      <c r="F45" s="36"/>
      <c r="G45" s="36"/>
    </row>
    <row r="46" spans="1:8">
      <c r="A46" s="22" t="s">
        <v>103</v>
      </c>
      <c r="B46" s="23" t="s">
        <v>104</v>
      </c>
      <c r="C46" s="24" t="s">
        <v>14</v>
      </c>
      <c r="D46" s="37">
        <v>989.58</v>
      </c>
      <c r="E46" s="38" t="s">
        <v>100</v>
      </c>
      <c r="F46" s="36"/>
      <c r="G46" s="36"/>
    </row>
    <row r="47" spans="1:8">
      <c r="A47" s="22" t="s">
        <v>105</v>
      </c>
      <c r="B47" s="23" t="s">
        <v>106</v>
      </c>
      <c r="C47" s="24" t="s">
        <v>14</v>
      </c>
      <c r="D47" s="37">
        <v>1038.94</v>
      </c>
      <c r="E47" s="38" t="s">
        <v>100</v>
      </c>
      <c r="F47" s="36"/>
      <c r="G47" s="36"/>
    </row>
    <row r="48" spans="1:8">
      <c r="A48" s="22" t="s">
        <v>107</v>
      </c>
      <c r="B48" s="23" t="s">
        <v>108</v>
      </c>
      <c r="C48" s="24" t="s">
        <v>14</v>
      </c>
      <c r="D48" s="37">
        <v>6278.05</v>
      </c>
      <c r="E48" s="38" t="s">
        <v>100</v>
      </c>
      <c r="F48" s="36"/>
      <c r="G48" s="36"/>
    </row>
    <row r="49" spans="1:7">
      <c r="A49" s="22" t="s">
        <v>109</v>
      </c>
      <c r="B49" s="23" t="s">
        <v>110</v>
      </c>
      <c r="C49" s="24" t="s">
        <v>14</v>
      </c>
      <c r="D49" s="37">
        <v>2773.16</v>
      </c>
      <c r="E49" s="38" t="s">
        <v>100</v>
      </c>
      <c r="F49" s="36"/>
      <c r="G49" s="36"/>
    </row>
    <row r="50" spans="1:7">
      <c r="A50" s="22" t="s">
        <v>111</v>
      </c>
      <c r="B50" s="23" t="s">
        <v>43</v>
      </c>
      <c r="C50" s="24" t="s">
        <v>43</v>
      </c>
      <c r="D50" s="37">
        <v>1875</v>
      </c>
      <c r="E50" s="38" t="s">
        <v>100</v>
      </c>
      <c r="F50" s="36"/>
      <c r="G50" s="36"/>
    </row>
    <row r="51" spans="1:7">
      <c r="A51" s="22" t="s">
        <v>112</v>
      </c>
      <c r="B51" s="23" t="s">
        <v>113</v>
      </c>
      <c r="C51" s="24" t="s">
        <v>114</v>
      </c>
      <c r="D51" s="37">
        <v>4500</v>
      </c>
      <c r="E51" s="38" t="s">
        <v>100</v>
      </c>
      <c r="F51" s="36"/>
      <c r="G51" s="36"/>
    </row>
    <row r="52" ht="13.5" spans="1:7">
      <c r="A52" s="27" t="s">
        <v>115</v>
      </c>
      <c r="B52" s="28">
        <v>51867618130</v>
      </c>
      <c r="C52" s="29" t="s">
        <v>14</v>
      </c>
      <c r="D52" s="40">
        <v>6000</v>
      </c>
      <c r="E52" s="41" t="s">
        <v>100</v>
      </c>
      <c r="F52" s="36"/>
      <c r="G52" s="36"/>
    </row>
    <row r="53" ht="13.5" spans="1:7">
      <c r="A53" s="42" t="s">
        <v>27</v>
      </c>
      <c r="B53" s="43" t="s">
        <v>28</v>
      </c>
      <c r="C53" s="44" t="s">
        <v>14</v>
      </c>
      <c r="D53" s="45">
        <v>1770</v>
      </c>
      <c r="E53" s="6" t="s">
        <v>116</v>
      </c>
      <c r="F53" s="36"/>
    </row>
    <row r="54" spans="1:7">
      <c r="A54" s="32" t="s">
        <v>117</v>
      </c>
      <c r="B54" s="33" t="s">
        <v>118</v>
      </c>
      <c r="C54" s="19" t="s">
        <v>14</v>
      </c>
      <c r="D54" s="34">
        <v>167.19</v>
      </c>
      <c r="E54" s="35" t="s">
        <v>119</v>
      </c>
      <c r="F54" s="36"/>
    </row>
    <row r="55" spans="1:7">
      <c r="A55" s="22" t="s">
        <v>120</v>
      </c>
      <c r="B55" s="23" t="s">
        <v>121</v>
      </c>
      <c r="C55" s="24" t="s">
        <v>14</v>
      </c>
      <c r="D55" s="37">
        <v>18.75</v>
      </c>
      <c r="E55" s="38" t="s">
        <v>119</v>
      </c>
      <c r="F55" s="36"/>
    </row>
    <row r="56" spans="1:7">
      <c r="A56" s="22" t="s">
        <v>122</v>
      </c>
      <c r="B56" s="23" t="s">
        <v>123</v>
      </c>
      <c r="C56" s="24" t="s">
        <v>14</v>
      </c>
      <c r="D56" s="37">
        <v>8776.09</v>
      </c>
      <c r="E56" s="38" t="s">
        <v>119</v>
      </c>
      <c r="F56" s="36"/>
    </row>
    <row r="57" spans="1:7">
      <c r="A57" s="22" t="s">
        <v>124</v>
      </c>
      <c r="B57" s="23" t="s">
        <v>125</v>
      </c>
      <c r="C57" s="24" t="s">
        <v>14</v>
      </c>
      <c r="D57" s="37">
        <v>5156.25</v>
      </c>
      <c r="E57" s="38" t="s">
        <v>119</v>
      </c>
      <c r="F57" s="36"/>
    </row>
    <row r="58" spans="1:7">
      <c r="A58" s="22" t="s">
        <v>126</v>
      </c>
      <c r="B58" s="23" t="s">
        <v>127</v>
      </c>
      <c r="C58" s="24" t="s">
        <v>128</v>
      </c>
      <c r="D58" s="37">
        <v>2383.38</v>
      </c>
      <c r="E58" s="38" t="s">
        <v>119</v>
      </c>
      <c r="F58" s="36"/>
    </row>
    <row r="59" spans="1:7">
      <c r="A59" s="22" t="s">
        <v>129</v>
      </c>
      <c r="B59" s="23" t="s">
        <v>130</v>
      </c>
      <c r="C59" s="24" t="s">
        <v>131</v>
      </c>
      <c r="D59" s="37">
        <v>3954.99</v>
      </c>
      <c r="E59" s="38" t="s">
        <v>119</v>
      </c>
      <c r="F59" s="36"/>
    </row>
    <row r="60" spans="1:7">
      <c r="A60" s="22" t="s">
        <v>132</v>
      </c>
      <c r="B60" s="23" t="s">
        <v>133</v>
      </c>
      <c r="C60" s="24" t="s">
        <v>19</v>
      </c>
      <c r="D60" s="37">
        <v>30997.66</v>
      </c>
      <c r="E60" s="38" t="s">
        <v>119</v>
      </c>
      <c r="F60" s="36"/>
    </row>
    <row r="61" ht="13.5" spans="1:7">
      <c r="A61" s="27" t="s">
        <v>134</v>
      </c>
      <c r="B61" s="39" t="s">
        <v>135</v>
      </c>
      <c r="C61" s="29" t="s">
        <v>19</v>
      </c>
      <c r="D61" s="40">
        <v>25.79</v>
      </c>
      <c r="E61" s="41" t="s">
        <v>119</v>
      </c>
      <c r="F61" s="36"/>
    </row>
    <row r="62" ht="13.5" spans="1:7">
      <c r="A62" s="42" t="s">
        <v>136</v>
      </c>
      <c r="B62" s="43" t="s">
        <v>137</v>
      </c>
      <c r="C62" s="44" t="s">
        <v>19</v>
      </c>
      <c r="D62" s="56">
        <v>4638.96</v>
      </c>
      <c r="E62" s="57" t="s">
        <v>138</v>
      </c>
      <c r="F62" s="36"/>
    </row>
    <row r="63" spans="1:7">
      <c r="A63" s="32" t="s">
        <v>139</v>
      </c>
      <c r="B63" s="33" t="s">
        <v>140</v>
      </c>
      <c r="C63" s="19" t="s">
        <v>19</v>
      </c>
      <c r="D63" s="34">
        <v>300</v>
      </c>
      <c r="E63" s="35" t="s">
        <v>141</v>
      </c>
      <c r="F63" s="36"/>
      <c r="G63" s="36"/>
    </row>
    <row r="64" spans="1:7">
      <c r="A64" s="22" t="s">
        <v>142</v>
      </c>
      <c r="B64" s="23" t="s">
        <v>143</v>
      </c>
      <c r="C64" s="24" t="s">
        <v>14</v>
      </c>
      <c r="D64" s="37">
        <v>1250</v>
      </c>
      <c r="E64" s="38" t="s">
        <v>141</v>
      </c>
      <c r="F64" s="36"/>
      <c r="G64" s="36"/>
    </row>
    <row r="65" spans="1:8">
      <c r="A65" s="22" t="s">
        <v>144</v>
      </c>
      <c r="B65" s="23" t="s">
        <v>145</v>
      </c>
      <c r="C65" s="24" t="s">
        <v>19</v>
      </c>
      <c r="D65" s="37">
        <v>138.06</v>
      </c>
      <c r="E65" s="38" t="s">
        <v>141</v>
      </c>
      <c r="F65" s="36"/>
      <c r="G65" s="36"/>
    </row>
    <row r="66" ht="13.5" spans="1:8">
      <c r="A66" s="27" t="s">
        <v>146</v>
      </c>
      <c r="B66" s="28">
        <v>95093210687</v>
      </c>
      <c r="C66" s="29" t="s">
        <v>19</v>
      </c>
      <c r="D66" s="40">
        <v>2000</v>
      </c>
      <c r="E66" s="41" t="s">
        <v>141</v>
      </c>
      <c r="F66" s="36"/>
      <c r="G66" s="36"/>
    </row>
    <row r="67" ht="13.5" spans="1:8">
      <c r="A67" s="42" t="s">
        <v>147</v>
      </c>
      <c r="B67" s="43" t="s">
        <v>148</v>
      </c>
      <c r="C67" s="44" t="s">
        <v>19</v>
      </c>
      <c r="D67" s="56">
        <v>33.2</v>
      </c>
      <c r="E67" s="57" t="s">
        <v>149</v>
      </c>
      <c r="F67" s="36"/>
      <c r="G67" s="36"/>
    </row>
    <row r="68" ht="13.5" spans="1:8">
      <c r="A68" s="22" t="s">
        <v>150</v>
      </c>
      <c r="B68" s="23" t="s">
        <v>43</v>
      </c>
      <c r="C68" s="24" t="s">
        <v>43</v>
      </c>
      <c r="D68" s="37">
        <v>1100</v>
      </c>
      <c r="E68" s="38" t="s">
        <v>151</v>
      </c>
      <c r="F68" s="36"/>
      <c r="G68" s="36"/>
    </row>
    <row r="69" spans="1:8">
      <c r="A69" s="32" t="s">
        <v>152</v>
      </c>
      <c r="B69" s="47" t="s">
        <v>153</v>
      </c>
      <c r="C69" s="48" t="s">
        <v>19</v>
      </c>
      <c r="D69" s="58">
        <v>1940.87</v>
      </c>
      <c r="E69" s="35" t="s">
        <v>154</v>
      </c>
      <c r="F69" s="36"/>
      <c r="G69" s="36"/>
    </row>
    <row r="70" spans="1:8">
      <c r="A70" s="22" t="s">
        <v>155</v>
      </c>
      <c r="B70" s="50" t="s">
        <v>156</v>
      </c>
      <c r="C70" s="51" t="s">
        <v>14</v>
      </c>
      <c r="D70" s="59">
        <v>1600</v>
      </c>
      <c r="E70" s="38" t="s">
        <v>154</v>
      </c>
      <c r="F70" s="36"/>
      <c r="G70" s="36"/>
    </row>
    <row r="71" spans="1:8">
      <c r="A71" s="22" t="s">
        <v>157</v>
      </c>
      <c r="B71" s="50" t="s">
        <v>158</v>
      </c>
      <c r="C71" s="51" t="s">
        <v>159</v>
      </c>
      <c r="D71" s="59">
        <v>3802.5</v>
      </c>
      <c r="E71" s="38" t="s">
        <v>154</v>
      </c>
      <c r="F71" s="36"/>
      <c r="G71" s="36"/>
    </row>
    <row r="72" spans="1:8">
      <c r="A72" s="22" t="s">
        <v>51</v>
      </c>
      <c r="B72" s="50" t="s">
        <v>52</v>
      </c>
      <c r="C72" s="51" t="s">
        <v>14</v>
      </c>
      <c r="D72" s="59">
        <v>30550</v>
      </c>
      <c r="E72" s="38" t="s">
        <v>154</v>
      </c>
      <c r="F72" s="36"/>
      <c r="G72" s="36"/>
    </row>
    <row r="73" spans="1:8">
      <c r="A73" s="22" t="s">
        <v>160</v>
      </c>
      <c r="B73" s="50" t="s">
        <v>161</v>
      </c>
      <c r="C73" s="51" t="s">
        <v>14</v>
      </c>
      <c r="D73" s="59">
        <v>820</v>
      </c>
      <c r="E73" s="38" t="s">
        <v>154</v>
      </c>
      <c r="F73" s="36"/>
      <c r="G73" s="36"/>
    </row>
    <row r="74" spans="1:8">
      <c r="A74" s="22" t="s">
        <v>162</v>
      </c>
      <c r="B74" s="50" t="s">
        <v>163</v>
      </c>
      <c r="C74" s="51" t="s">
        <v>19</v>
      </c>
      <c r="D74" s="59">
        <v>2804.35</v>
      </c>
      <c r="E74" s="38" t="s">
        <v>154</v>
      </c>
      <c r="F74" s="36"/>
      <c r="G74" s="36"/>
    </row>
    <row r="75" spans="1:8">
      <c r="A75" s="22" t="s">
        <v>164</v>
      </c>
      <c r="B75" s="50" t="s">
        <v>165</v>
      </c>
      <c r="C75" s="51" t="s">
        <v>14</v>
      </c>
      <c r="D75" s="59">
        <v>16726.79</v>
      </c>
      <c r="E75" s="38" t="s">
        <v>154</v>
      </c>
      <c r="F75" s="36"/>
      <c r="G75" s="36"/>
    </row>
    <row r="76" spans="1:8">
      <c r="A76" s="22" t="s">
        <v>166</v>
      </c>
      <c r="B76" s="50" t="s">
        <v>167</v>
      </c>
      <c r="C76" s="51" t="s">
        <v>14</v>
      </c>
      <c r="D76" s="59">
        <v>736485.41</v>
      </c>
      <c r="E76" s="38" t="s">
        <v>154</v>
      </c>
      <c r="F76" s="36"/>
      <c r="G76" s="36"/>
    </row>
    <row r="77" spans="1:8">
      <c r="A77" s="22" t="s">
        <v>168</v>
      </c>
      <c r="B77" s="50" t="s">
        <v>169</v>
      </c>
      <c r="C77" s="51" t="s">
        <v>14</v>
      </c>
      <c r="D77" s="59">
        <v>1339.76</v>
      </c>
      <c r="E77" s="38" t="s">
        <v>154</v>
      </c>
      <c r="F77" s="36"/>
      <c r="G77" s="36"/>
    </row>
    <row r="78" ht="13.5" spans="1:8">
      <c r="A78" s="27" t="s">
        <v>170</v>
      </c>
      <c r="B78" s="53" t="s">
        <v>171</v>
      </c>
      <c r="C78" s="54" t="s">
        <v>172</v>
      </c>
      <c r="D78" s="60">
        <v>692629.32</v>
      </c>
      <c r="E78" s="41" t="s">
        <v>154</v>
      </c>
      <c r="F78" s="36"/>
      <c r="G78" s="36"/>
    </row>
    <row r="79" ht="13.5" spans="1:8">
      <c r="A79" s="61" t="s">
        <v>173</v>
      </c>
      <c r="B79" s="62" t="s">
        <v>174</v>
      </c>
      <c r="C79" s="44" t="s">
        <v>14</v>
      </c>
      <c r="D79" s="63">
        <v>3241.25</v>
      </c>
      <c r="E79" s="64" t="s">
        <v>175</v>
      </c>
      <c r="F79" s="36"/>
      <c r="G79" s="36"/>
      <c r="H79" s="36"/>
    </row>
    <row r="80" ht="13.5" spans="1:8">
      <c r="A80" s="65" t="s">
        <v>176</v>
      </c>
      <c r="B80" s="66"/>
      <c r="C80" s="67"/>
      <c r="D80" s="68">
        <f>SUM(D6:D79)</f>
        <v>1794411.33</v>
      </c>
      <c r="E80" s="69"/>
    </row>
    <row r="84" spans="1:6">
      <c r="B84" s="70" t="s">
        <v>177</v>
      </c>
      <c r="C84" s="70"/>
      <c r="D84" s="70"/>
      <c r="E84" s="70"/>
    </row>
    <row r="85" spans="1:6">
      <c r="A85" s="70" t="s">
        <v>1</v>
      </c>
    </row>
    <row r="86" spans="1:6">
      <c r="D86" t="s">
        <v>2</v>
      </c>
    </row>
    <row r="87" spans="1:6">
      <c r="A87" s="71" t="s">
        <v>178</v>
      </c>
      <c r="B87" s="71" t="s">
        <v>179</v>
      </c>
      <c r="C87" s="71" t="s">
        <v>7</v>
      </c>
      <c r="D87" s="71"/>
    </row>
    <row r="88" spans="1:6">
      <c r="A88" s="72" t="s">
        <v>180</v>
      </c>
      <c r="B88" s="73">
        <v>153635.08</v>
      </c>
      <c r="C88" s="74" t="s">
        <v>181</v>
      </c>
      <c r="D88" s="75"/>
    </row>
    <row r="89" spans="1:6">
      <c r="A89" s="76"/>
      <c r="B89" s="77">
        <v>25342.32</v>
      </c>
      <c r="C89" s="74" t="s">
        <v>182</v>
      </c>
      <c r="D89" s="75"/>
      <c r="F89" s="78"/>
    </row>
    <row r="90" spans="1:6">
      <c r="A90" s="76"/>
      <c r="B90" s="79">
        <v>3609.7</v>
      </c>
      <c r="C90" s="74" t="s">
        <v>183</v>
      </c>
      <c r="D90" s="75"/>
      <c r="F90" s="78"/>
    </row>
    <row r="91" spans="1:6">
      <c r="A91" s="76"/>
      <c r="B91" s="77">
        <v>3666</v>
      </c>
      <c r="C91" s="74" t="s">
        <v>184</v>
      </c>
      <c r="D91" s="80"/>
    </row>
    <row r="92" spans="1:6">
      <c r="A92" s="76"/>
      <c r="B92" s="77">
        <v>2827.92</v>
      </c>
      <c r="C92" s="81" t="s">
        <v>185</v>
      </c>
      <c r="D92" s="75"/>
    </row>
    <row r="93" spans="1:6">
      <c r="A93" s="76"/>
      <c r="B93" s="77">
        <v>995.45</v>
      </c>
      <c r="C93" s="81" t="s">
        <v>186</v>
      </c>
      <c r="D93" s="82"/>
    </row>
    <row r="94" ht="13.5" spans="1:6">
      <c r="A94" s="83"/>
      <c r="B94" s="84">
        <v>45</v>
      </c>
      <c r="C94" s="85" t="s">
        <v>187</v>
      </c>
      <c r="D94" s="86"/>
      <c r="F94" s="87"/>
    </row>
    <row r="95" ht="13.5" spans="1:6">
      <c r="A95" s="88" t="s">
        <v>176</v>
      </c>
      <c r="B95" s="89">
        <f>SUM(B88:B94)</f>
        <v>190121.47</v>
      </c>
      <c r="C95" s="90"/>
      <c r="D95" s="91"/>
    </row>
    <row r="96" spans="1:6">
      <c r="B96" s="87"/>
    </row>
    <row r="98" spans="2:6">
      <c r="B98" s="92"/>
      <c r="C98" s="92"/>
      <c r="D98" s="92"/>
      <c r="E98" s="78"/>
    </row>
    <row r="99" spans="2:6">
      <c r="B99" s="92"/>
      <c r="C99" s="92"/>
      <c r="D99" s="92"/>
      <c r="E99" s="78"/>
      <c r="F99" s="78"/>
    </row>
    <row r="100" spans="2:6">
      <c r="B100" s="92"/>
      <c r="C100" s="92"/>
      <c r="D100" s="92"/>
      <c r="F100" s="78"/>
    </row>
    <row r="101" spans="2:6">
      <c r="B101" s="92"/>
      <c r="C101" s="92"/>
      <c r="D101" s="92"/>
      <c r="F101" s="78"/>
    </row>
    <row r="102" spans="2:6">
      <c r="B102" s="92"/>
      <c r="C102" s="92"/>
      <c r="D102" s="92"/>
      <c r="F102" s="78"/>
    </row>
    <row r="103" spans="2:6">
      <c r="B103" s="92"/>
      <c r="C103" s="92"/>
      <c r="D103" s="92"/>
      <c r="F103" s="87"/>
    </row>
    <row r="104" spans="2:6">
      <c r="B104" s="92"/>
      <c r="C104" s="92"/>
      <c r="D104" s="92"/>
      <c r="E104" s="78"/>
    </row>
    <row r="105" spans="2:6">
      <c r="B105" s="92"/>
      <c r="C105" s="92"/>
      <c r="D105" s="92"/>
      <c r="E105" s="78"/>
    </row>
    <row r="106" spans="2:6">
      <c r="B106" s="92"/>
      <c r="C106" s="92"/>
      <c r="D106" s="92"/>
      <c r="E106" s="78"/>
    </row>
    <row r="107" spans="2:6">
      <c r="B107" s="92"/>
      <c r="C107" s="92"/>
      <c r="D107" s="92"/>
      <c r="E107" s="78"/>
    </row>
    <row r="108" spans="2:6">
      <c r="B108" s="92"/>
      <c r="C108" s="92"/>
      <c r="D108" s="92"/>
      <c r="E108" s="78"/>
    </row>
    <row r="109" spans="2:6">
      <c r="E109" s="87"/>
    </row>
  </sheetData>
  <sortState ref="A2:G134">
    <sortCondition ref="B2:B134"/>
  </sortState>
  <mergeCells count="3">
    <mergeCell ref="C94:D94"/>
    <mergeCell ref="B95:D95"/>
    <mergeCell ref="A88:A94"/>
  </mergeCells>
  <pageMargins left="0.75" right="0.75" top="1" bottom="1" header="0.5" footer="0.5"/>
  <pageSetup paperSize="9" scale="94" fitToHeight="0" orientation="landscape"/>
  <headerFooter/>
  <drawing r:id="rId1"/>
  <legacyDrawing r:id="rId2"/>
  <oleObjects>
    <mc:AlternateContent xmlns:mc="http://schemas.openxmlformats.org/markup-compatibility/2006">
      <mc:Choice Requires="x14">
        <oleObject shapeId="1027" progId="CorelPhotoPaint.Image.7" r:id="rId3">
          <objectPr defaultSize="0" r:id="rId4">
            <anchor moveWithCells="1" siz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1038225</xdr:colOff>
                <xdr:row>0</xdr:row>
                <xdr:rowOff>133350</xdr:rowOff>
              </to>
            </anchor>
          </objectPr>
        </oleObject>
      </mc:Choice>
      <mc:Fallback>
        <oleObject shapeId="1027" progId="CorelPhotoPaint.Image.7" r:id="rId3"/>
      </mc:Fallback>
    </mc:AlternateContent>
    <mc:AlternateContent xmlns:mc="http://schemas.openxmlformats.org/markup-compatibility/2006">
      <mc:Choice Requires="x14">
        <oleObject shapeId="1028" progId="CorelPhotoPaint.Image.7" r:id="rId5">
          <objectPr defaultSize="0" r:id="rId4">
            <anchor moveWithCells="1" sizeWithCells="1">
              <from>
                <xdr:col>2</xdr:col>
                <xdr:colOff>38100</xdr:colOff>
                <xdr:row>0</xdr:row>
                <xdr:rowOff>0</xdr:rowOff>
              </from>
              <to>
                <xdr:col>2</xdr:col>
                <xdr:colOff>1076325</xdr:colOff>
                <xdr:row>0</xdr:row>
                <xdr:rowOff>123825</xdr:rowOff>
              </to>
            </anchor>
          </objectPr>
        </oleObject>
      </mc:Choice>
      <mc:Fallback>
        <oleObject shapeId="1028" progId="CorelPhotoPaint.Image.7" r:id="rId5"/>
      </mc:Fallback>
    </mc:AlternateContent>
    <mc:AlternateContent xmlns:mc="http://schemas.openxmlformats.org/markup-compatibility/2006">
      <mc:Choice Requires="x14">
        <oleObject shapeId="1029" progId="CorelPhotoPaint.Image.7" r:id="rId6">
          <objectPr defaultSize="0" r:id="rId4">
            <anchor moveWithCells="1" sizeWithCells="1">
              <from>
                <xdr:col>2</xdr:col>
                <xdr:colOff>285750</xdr:colOff>
                <xdr:row>0</xdr:row>
                <xdr:rowOff>0</xdr:rowOff>
              </from>
              <to>
                <xdr:col>3</xdr:col>
                <xdr:colOff>219075</xdr:colOff>
                <xdr:row>0</xdr:row>
                <xdr:rowOff>123825</xdr:rowOff>
              </to>
            </anchor>
          </objectPr>
        </oleObject>
      </mc:Choice>
      <mc:Fallback>
        <oleObject shapeId="1029" progId="CorelPhotoPaint.Image.7" r:id="rId6"/>
      </mc:Fallback>
    </mc:AlternateContent>
    <mc:AlternateContent xmlns:mc="http://schemas.openxmlformats.org/markup-compatibility/2006">
      <mc:Choice Requires="x14">
        <oleObject shapeId="1030" progId="CorelPhotoPaint.Image.7" r:id="rId7">
          <objectPr defaultSize="0" r:id="rId4">
            <anchor moveWithCells="1" sizeWithCells="1">
              <from>
                <xdr:col>2</xdr:col>
                <xdr:colOff>285750</xdr:colOff>
                <xdr:row>0</xdr:row>
                <xdr:rowOff>0</xdr:rowOff>
              </from>
              <to>
                <xdr:col>3</xdr:col>
                <xdr:colOff>323850</xdr:colOff>
                <xdr:row>0</xdr:row>
                <xdr:rowOff>123825</xdr:rowOff>
              </to>
            </anchor>
          </objectPr>
        </oleObject>
      </mc:Choice>
      <mc:Fallback>
        <oleObject shapeId="1030" progId="CorelPhotoPaint.Image.7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6"/>
  <sheetViews>
    <sheetView topLeftCell="A48" workbookViewId="0">
      <selection activeCell="C73" sqref="C73"/>
    </sheetView>
  </sheetViews>
  <sheetFormatPr defaultColWidth="9" defaultRowHeight="12.75"/>
  <cols>
    <col min="1" max="1" width="53" customWidth="1"/>
  </cols>
  <sheetData>
    <row r="1" spans="1:1">
      <c r="A1" s="7" t="s">
        <v>187</v>
      </c>
    </row>
    <row r="2" spans="1:1">
      <c r="A2" s="8" t="s">
        <v>187</v>
      </c>
    </row>
    <row r="3" ht="13.5" spans="1:1">
      <c r="A3" s="9" t="s">
        <v>187</v>
      </c>
    </row>
    <row r="4" ht="13.5" spans="1:1">
      <c r="A4" s="5" t="s">
        <v>188</v>
      </c>
    </row>
    <row r="5" spans="1:1">
      <c r="A5" s="2" t="s">
        <v>11</v>
      </c>
    </row>
    <row r="6" spans="1:1">
      <c r="A6" s="3" t="s">
        <v>11</v>
      </c>
    </row>
    <row r="7" ht="13.5" spans="1:1">
      <c r="A7" s="4" t="s">
        <v>11</v>
      </c>
    </row>
    <row r="8" spans="1:1">
      <c r="A8" s="2" t="s">
        <v>22</v>
      </c>
    </row>
    <row r="9" spans="1:1">
      <c r="A9" s="3" t="s">
        <v>22</v>
      </c>
    </row>
    <row r="10" ht="13.5" spans="1:1">
      <c r="A10" s="4" t="s">
        <v>22</v>
      </c>
    </row>
    <row r="11" ht="13.5" spans="1:1">
      <c r="A11" s="6" t="s">
        <v>29</v>
      </c>
    </row>
    <row r="12" spans="1:1">
      <c r="A12" s="2" t="s">
        <v>37</v>
      </c>
    </row>
    <row r="13" spans="1:1">
      <c r="A13" s="3" t="s">
        <v>37</v>
      </c>
    </row>
    <row r="14" ht="13.5" spans="1:1">
      <c r="A14" s="4" t="s">
        <v>37</v>
      </c>
    </row>
    <row r="15" spans="1:1">
      <c r="A15" s="2" t="s">
        <v>44</v>
      </c>
    </row>
    <row r="16" spans="1:1">
      <c r="A16" s="3" t="s">
        <v>44</v>
      </c>
    </row>
    <row r="17" spans="1:1">
      <c r="A17" s="3" t="s">
        <v>44</v>
      </c>
    </row>
    <row r="18" spans="1:1">
      <c r="A18" s="3" t="s">
        <v>44</v>
      </c>
    </row>
    <row r="19" spans="1:1">
      <c r="A19" s="3" t="s">
        <v>44</v>
      </c>
    </row>
    <row r="20" spans="1:1">
      <c r="A20" s="3" t="s">
        <v>44</v>
      </c>
    </row>
    <row r="21" spans="1:1">
      <c r="A21" s="3" t="s">
        <v>44</v>
      </c>
    </row>
    <row r="22" spans="1:1">
      <c r="A22" s="3" t="s">
        <v>44</v>
      </c>
    </row>
    <row r="23" spans="1:1">
      <c r="A23" s="3" t="s">
        <v>44</v>
      </c>
    </row>
    <row r="24" spans="1:1">
      <c r="A24" s="3" t="s">
        <v>44</v>
      </c>
    </row>
    <row r="25" spans="1:1">
      <c r="A25" s="3" t="s">
        <v>44</v>
      </c>
    </row>
    <row r="26" spans="1:1">
      <c r="A26" s="3" t="s">
        <v>44</v>
      </c>
    </row>
    <row r="27" spans="1:1">
      <c r="A27" s="3" t="s">
        <v>44</v>
      </c>
    </row>
    <row r="28" spans="1:1">
      <c r="A28" s="3" t="s">
        <v>44</v>
      </c>
    </row>
    <row r="29" spans="1:1">
      <c r="A29" s="3" t="s">
        <v>44</v>
      </c>
    </row>
    <row r="30" spans="1:1">
      <c r="A30" s="3" t="s">
        <v>44</v>
      </c>
    </row>
    <row r="31" spans="1:1">
      <c r="A31" s="3" t="s">
        <v>44</v>
      </c>
    </row>
    <row r="32" spans="1:1">
      <c r="A32" s="3" t="s">
        <v>44</v>
      </c>
    </row>
    <row r="33" spans="1:1">
      <c r="A33" s="3" t="s">
        <v>44</v>
      </c>
    </row>
    <row r="34" spans="1:1">
      <c r="A34" s="3" t="s">
        <v>44</v>
      </c>
    </row>
    <row r="35" spans="1:1">
      <c r="A35" s="3" t="s">
        <v>44</v>
      </c>
    </row>
    <row r="36" ht="13.5" spans="1:1">
      <c r="A36" s="4" t="s">
        <v>44</v>
      </c>
    </row>
    <row r="37" spans="1:1">
      <c r="A37" s="2" t="s">
        <v>84</v>
      </c>
    </row>
    <row r="38" spans="1:1">
      <c r="A38" s="3" t="s">
        <v>84</v>
      </c>
    </row>
    <row r="39" ht="13.5" spans="1:1">
      <c r="A39" s="4" t="s">
        <v>84</v>
      </c>
    </row>
    <row r="40" spans="1:1">
      <c r="A40" s="2" t="s">
        <v>93</v>
      </c>
    </row>
    <row r="41" spans="1:1">
      <c r="A41" s="3" t="s">
        <v>93</v>
      </c>
    </row>
    <row r="42" spans="1:1">
      <c r="A42" s="3" t="s">
        <v>93</v>
      </c>
    </row>
    <row r="43" ht="13.5" spans="1:1">
      <c r="A43" s="4" t="s">
        <v>93</v>
      </c>
    </row>
    <row r="44" spans="1:1">
      <c r="A44" s="2" t="s">
        <v>100</v>
      </c>
    </row>
    <row r="45" spans="1:1">
      <c r="A45" s="3" t="s">
        <v>100</v>
      </c>
    </row>
    <row r="46" spans="1:1">
      <c r="A46" s="3" t="s">
        <v>100</v>
      </c>
    </row>
    <row r="47" spans="1:1">
      <c r="A47" s="3" t="s">
        <v>100</v>
      </c>
    </row>
    <row r="48" spans="1:1">
      <c r="A48" s="3" t="s">
        <v>100</v>
      </c>
    </row>
    <row r="49" spans="1:1">
      <c r="A49" s="3" t="s">
        <v>100</v>
      </c>
    </row>
    <row r="50" spans="1:1">
      <c r="A50" s="3" t="s">
        <v>100</v>
      </c>
    </row>
    <row r="51" spans="1:1">
      <c r="A51" s="3" t="s">
        <v>100</v>
      </c>
    </row>
    <row r="52" spans="1:1">
      <c r="A52" s="3" t="s">
        <v>100</v>
      </c>
    </row>
    <row r="53" spans="1:1">
      <c r="A53" s="3" t="s">
        <v>100</v>
      </c>
    </row>
    <row r="54" spans="1:1">
      <c r="A54" s="3" t="s">
        <v>100</v>
      </c>
    </row>
    <row r="55" ht="13.5" spans="1:1">
      <c r="A55" s="4" t="s">
        <v>100</v>
      </c>
    </row>
    <row r="56" ht="13.5" spans="1:1">
      <c r="A56" s="6" t="s">
        <v>116</v>
      </c>
    </row>
    <row r="57" spans="1:1">
      <c r="A57" s="2" t="s">
        <v>119</v>
      </c>
    </row>
    <row r="58" spans="1:1">
      <c r="A58" s="3" t="s">
        <v>119</v>
      </c>
    </row>
    <row r="59" spans="1:1">
      <c r="A59" s="3" t="s">
        <v>119</v>
      </c>
    </row>
    <row r="60" spans="1:1">
      <c r="A60" s="3" t="s">
        <v>119</v>
      </c>
    </row>
    <row r="61" spans="1:1">
      <c r="A61" s="3" t="s">
        <v>119</v>
      </c>
    </row>
    <row r="62" ht="13.5" spans="1:1">
      <c r="A62" s="4" t="s">
        <v>119</v>
      </c>
    </row>
    <row r="63" spans="1:1">
      <c r="A63" s="2" t="s">
        <v>138</v>
      </c>
    </row>
    <row r="64" ht="13.5" spans="1:1">
      <c r="A64" s="4" t="s">
        <v>138</v>
      </c>
    </row>
    <row r="65" ht="13.5" spans="1:1">
      <c r="A65" s="6" t="s">
        <v>189</v>
      </c>
    </row>
    <row r="66" spans="1:1">
      <c r="A66" s="2" t="s">
        <v>141</v>
      </c>
    </row>
    <row r="67" spans="1:1">
      <c r="A67" s="3" t="s">
        <v>141</v>
      </c>
    </row>
    <row r="68" spans="1:1">
      <c r="A68" s="3" t="s">
        <v>141</v>
      </c>
    </row>
    <row r="69" spans="1:1">
      <c r="A69" s="3" t="s">
        <v>141</v>
      </c>
    </row>
    <row r="70" ht="13.5" spans="1:1">
      <c r="A70" s="4" t="s">
        <v>141</v>
      </c>
    </row>
    <row r="71" ht="13.5" spans="1:1">
      <c r="A71" s="5" t="s">
        <v>190</v>
      </c>
    </row>
    <row r="72" ht="13.5" spans="1:1">
      <c r="A72" s="6" t="s">
        <v>149</v>
      </c>
    </row>
    <row r="73" ht="13.5" spans="1:1">
      <c r="A73" s="5" t="s">
        <v>191</v>
      </c>
    </row>
    <row r="74" ht="13.5" spans="1:1">
      <c r="A74" s="5" t="s">
        <v>192</v>
      </c>
    </row>
    <row r="75" spans="1:1">
      <c r="A75" s="2" t="s">
        <v>154</v>
      </c>
    </row>
    <row r="76" spans="1:1">
      <c r="A76" s="3" t="s">
        <v>154</v>
      </c>
    </row>
    <row r="77" spans="1:1">
      <c r="A77" s="3" t="s">
        <v>154</v>
      </c>
    </row>
    <row r="78" spans="1:1">
      <c r="A78" s="3" t="s">
        <v>154</v>
      </c>
    </row>
    <row r="79" spans="1:1">
      <c r="A79" s="3" t="s">
        <v>154</v>
      </c>
    </row>
    <row r="80" spans="1:1">
      <c r="A80" s="3" t="s">
        <v>154</v>
      </c>
    </row>
    <row r="81" spans="1:1">
      <c r="A81" s="3" t="s">
        <v>154</v>
      </c>
    </row>
    <row r="82" spans="1:1">
      <c r="A82" s="3" t="s">
        <v>154</v>
      </c>
    </row>
    <row r="83" ht="13.5" spans="1:1">
      <c r="A83" s="4" t="s">
        <v>154</v>
      </c>
    </row>
    <row r="84" ht="13.5" spans="1:1">
      <c r="A84" s="5" t="s">
        <v>193</v>
      </c>
    </row>
    <row r="85" ht="13.5" spans="1:1">
      <c r="A85" s="5" t="s">
        <v>194</v>
      </c>
    </row>
    <row r="86" ht="13.5" spans="1:1">
      <c r="A86" s="5" t="s">
        <v>195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K1:K72"/>
  <sheetViews>
    <sheetView workbookViewId="0">
      <selection activeCell="K65" sqref="K65:K70"/>
    </sheetView>
  </sheetViews>
  <sheetFormatPr defaultColWidth="9" defaultRowHeight="12.75"/>
  <cols>
    <col min="11" max="11" width="51.8571428571429" customWidth="1"/>
  </cols>
  <sheetData>
    <row r="1" ht="13.5" spans="11:11">
      <c r="K1" s="1" t="s">
        <v>188</v>
      </c>
    </row>
    <row r="2" spans="11:11">
      <c r="K2" s="2" t="s">
        <v>11</v>
      </c>
    </row>
    <row r="3" spans="11:11">
      <c r="K3" s="3" t="s">
        <v>11</v>
      </c>
    </row>
    <row r="4" spans="11:11">
      <c r="K4" s="3" t="s">
        <v>11</v>
      </c>
    </row>
    <row r="5" spans="11:11">
      <c r="K5" s="3" t="s">
        <v>11</v>
      </c>
    </row>
    <row r="6" ht="13.5" spans="11:11">
      <c r="K6" s="4" t="s">
        <v>11</v>
      </c>
    </row>
    <row r="7" spans="11:11">
      <c r="K7" s="2" t="s">
        <v>22</v>
      </c>
    </row>
    <row r="8" spans="11:11">
      <c r="K8" s="3" t="s">
        <v>22</v>
      </c>
    </row>
    <row r="9" ht="13.5" spans="11:11">
      <c r="K9" s="3" t="s">
        <v>22</v>
      </c>
    </row>
    <row r="10" spans="11:11">
      <c r="K10" s="2" t="s">
        <v>29</v>
      </c>
    </row>
    <row r="11" spans="11:11">
      <c r="K11" s="3" t="s">
        <v>29</v>
      </c>
    </row>
    <row r="12" ht="13.5" spans="11:11">
      <c r="K12" s="3" t="s">
        <v>29</v>
      </c>
    </row>
    <row r="13" ht="13.5" spans="11:11">
      <c r="K13" s="5" t="s">
        <v>196</v>
      </c>
    </row>
    <row r="14" spans="11:11">
      <c r="K14" s="2" t="s">
        <v>37</v>
      </c>
    </row>
    <row r="15" spans="11:11">
      <c r="K15" s="3" t="s">
        <v>37</v>
      </c>
    </row>
    <row r="16" spans="11:11">
      <c r="K16" s="3" t="s">
        <v>37</v>
      </c>
    </row>
    <row r="17" ht="13.5" spans="11:11">
      <c r="K17" s="3" t="s">
        <v>37</v>
      </c>
    </row>
    <row r="18" spans="11:11">
      <c r="K18" s="2" t="s">
        <v>44</v>
      </c>
    </row>
    <row r="19" spans="11:11">
      <c r="K19" s="3" t="s">
        <v>44</v>
      </c>
    </row>
    <row r="20" spans="11:11">
      <c r="K20" s="3" t="s">
        <v>44</v>
      </c>
    </row>
    <row r="21" spans="11:11">
      <c r="K21" s="3" t="s">
        <v>44</v>
      </c>
    </row>
    <row r="22" spans="11:11">
      <c r="K22" s="3" t="s">
        <v>44</v>
      </c>
    </row>
    <row r="23" spans="11:11">
      <c r="K23" s="3" t="s">
        <v>44</v>
      </c>
    </row>
    <row r="24" spans="11:11">
      <c r="K24" s="3" t="s">
        <v>44</v>
      </c>
    </row>
    <row r="25" spans="11:11">
      <c r="K25" s="3" t="s">
        <v>44</v>
      </c>
    </row>
    <row r="26" spans="11:11">
      <c r="K26" s="3" t="s">
        <v>44</v>
      </c>
    </row>
    <row r="27" spans="11:11">
      <c r="K27" s="3" t="s">
        <v>44</v>
      </c>
    </row>
    <row r="28" spans="11:11">
      <c r="K28" s="3" t="s">
        <v>44</v>
      </c>
    </row>
    <row r="29" spans="11:11">
      <c r="K29" s="3" t="s">
        <v>44</v>
      </c>
    </row>
    <row r="30" spans="11:11">
      <c r="K30" s="3" t="s">
        <v>44</v>
      </c>
    </row>
    <row r="31" spans="11:11">
      <c r="K31" s="3" t="s">
        <v>44</v>
      </c>
    </row>
    <row r="32" spans="11:11">
      <c r="K32" s="3" t="s">
        <v>44</v>
      </c>
    </row>
    <row r="33" spans="11:11">
      <c r="K33" s="3" t="s">
        <v>44</v>
      </c>
    </row>
    <row r="34" spans="11:11">
      <c r="K34" s="3" t="s">
        <v>44</v>
      </c>
    </row>
    <row r="35" spans="11:11">
      <c r="K35" s="3" t="s">
        <v>44</v>
      </c>
    </row>
    <row r="36" ht="13.5" spans="11:11">
      <c r="K36" s="3" t="s">
        <v>44</v>
      </c>
    </row>
    <row r="37" spans="11:11">
      <c r="K37" s="2" t="s">
        <v>84</v>
      </c>
    </row>
    <row r="38" spans="11:11">
      <c r="K38" s="3" t="s">
        <v>84</v>
      </c>
    </row>
    <row r="39" spans="11:11">
      <c r="K39" s="3" t="s">
        <v>84</v>
      </c>
    </row>
    <row r="40" ht="13.5" spans="11:11">
      <c r="K40" s="4" t="s">
        <v>84</v>
      </c>
    </row>
    <row r="41" spans="11:11">
      <c r="K41" s="2" t="s">
        <v>93</v>
      </c>
    </row>
    <row r="42" spans="11:11">
      <c r="K42" s="3" t="s">
        <v>93</v>
      </c>
    </row>
    <row r="43" spans="11:11">
      <c r="K43" s="3" t="s">
        <v>93</v>
      </c>
    </row>
    <row r="44" ht="13.5" spans="11:11">
      <c r="K44" s="3" t="s">
        <v>93</v>
      </c>
    </row>
    <row r="45" spans="11:11">
      <c r="K45" s="2" t="s">
        <v>100</v>
      </c>
    </row>
    <row r="46" spans="11:11">
      <c r="K46" s="3" t="s">
        <v>100</v>
      </c>
    </row>
    <row r="47" spans="11:11">
      <c r="K47" s="3" t="s">
        <v>100</v>
      </c>
    </row>
    <row r="48" spans="11:11">
      <c r="K48" s="3" t="s">
        <v>100</v>
      </c>
    </row>
    <row r="49" spans="11:11">
      <c r="K49" s="3" t="s">
        <v>100</v>
      </c>
    </row>
    <row r="50" spans="11:11">
      <c r="K50" s="3" t="s">
        <v>100</v>
      </c>
    </row>
    <row r="51" spans="11:11">
      <c r="K51" s="3" t="s">
        <v>100</v>
      </c>
    </row>
    <row r="52" ht="13.5" spans="11:11">
      <c r="K52" s="4" t="s">
        <v>100</v>
      </c>
    </row>
    <row r="53" ht="13.5" spans="11:11">
      <c r="K53" s="6" t="s">
        <v>116</v>
      </c>
    </row>
    <row r="54" spans="11:11">
      <c r="K54" s="2" t="s">
        <v>119</v>
      </c>
    </row>
    <row r="55" spans="11:11">
      <c r="K55" s="3" t="s">
        <v>119</v>
      </c>
    </row>
    <row r="56" spans="11:11">
      <c r="K56" s="3" t="s">
        <v>119</v>
      </c>
    </row>
    <row r="57" spans="11:11">
      <c r="K57" s="3" t="s">
        <v>119</v>
      </c>
    </row>
    <row r="58" spans="11:11">
      <c r="K58" s="3" t="s">
        <v>119</v>
      </c>
    </row>
    <row r="59" ht="13.5" spans="11:11">
      <c r="K59" s="4" t="s">
        <v>119</v>
      </c>
    </row>
    <row r="60" ht="13.5" spans="11:11">
      <c r="K60" s="6" t="s">
        <v>138</v>
      </c>
    </row>
    <row r="61" ht="13.5" spans="11:11">
      <c r="K61" s="6" t="s">
        <v>189</v>
      </c>
    </row>
    <row r="62" ht="13.5" spans="11:11">
      <c r="K62" s="5" t="s">
        <v>197</v>
      </c>
    </row>
    <row r="63" ht="13.5" spans="11:11">
      <c r="K63" s="6" t="s">
        <v>141</v>
      </c>
    </row>
    <row r="64" ht="13.5" spans="11:11">
      <c r="K64" s="6" t="s">
        <v>149</v>
      </c>
    </row>
    <row r="65" spans="11:11">
      <c r="K65" s="2" t="s">
        <v>154</v>
      </c>
    </row>
    <row r="66" spans="11:11">
      <c r="K66" s="3" t="s">
        <v>154</v>
      </c>
    </row>
    <row r="67" spans="11:11">
      <c r="K67" s="3" t="s">
        <v>154</v>
      </c>
    </row>
    <row r="68" spans="11:11">
      <c r="K68" s="3" t="s">
        <v>154</v>
      </c>
    </row>
    <row r="69" spans="11:11">
      <c r="K69" s="3" t="s">
        <v>154</v>
      </c>
    </row>
    <row r="70" ht="13.5" spans="11:11">
      <c r="K70" s="4" t="s">
        <v>154</v>
      </c>
    </row>
    <row r="71" ht="13.5" spans="11:11">
      <c r="K71" s="6" t="s">
        <v>198</v>
      </c>
    </row>
    <row r="72" ht="13.5" spans="11:11">
      <c r="K72" s="5" t="s">
        <v>175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List3</vt:lpstr>
      <vt:lpstr>List2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Antišić</dc:creator>
  <cp:lastModifiedBy>danica.klojcnik</cp:lastModifiedBy>
  <dcterms:created xsi:type="dcterms:W3CDTF">2024-03-05T13:29:00Z</dcterms:created>
  <cp:lastPrinted>2026-08-06T11:45:00Z</cp:lastPrinted>
  <dcterms:modified xsi:type="dcterms:W3CDTF">2026-09-15T08:18:11Z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ADC6CD5424804FD4B061BFD2BB84B0C2_13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