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nica.klojcnik\Documents\"/>
    </mc:Choice>
  </mc:AlternateContent>
  <xr:revisionPtr revIDLastSave="0" documentId="13_ncr:1_{0764C399-22F2-408F-850D-3EA19CE05C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  <c r="B106" i="1"/>
</calcChain>
</file>

<file path=xl/sharedStrings.xml><?xml version="1.0" encoding="utf-8"?>
<sst xmlns="http://schemas.openxmlformats.org/spreadsheetml/2006/main" count="434" uniqueCount="203">
  <si>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</si>
  <si>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</si>
  <si>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</si>
  <si>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</si>
  <si>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</si>
  <si>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</si>
  <si>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</si>
  <si>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</si>
  <si>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</si>
  <si>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</si>
  <si>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</si>
  <si>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</si>
  <si>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UKUPNO:</t>
  </si>
  <si>
    <t>OIB PRIMATELJA</t>
  </si>
  <si>
    <t>Naziv primatelja</t>
  </si>
  <si>
    <t>IZNOS</t>
  </si>
  <si>
    <t>ISPLAĆENI IZNOS</t>
  </si>
  <si>
    <t>3223 Energija</t>
  </si>
  <si>
    <t>4214 Ostali građevinski objekti</t>
  </si>
  <si>
    <t>3233 Usluge promidžbe i informiranja</t>
  </si>
  <si>
    <t>3239 Ostale usluge</t>
  </si>
  <si>
    <t>3293 Reprezentacija</t>
  </si>
  <si>
    <t>3221 Uredski materijal i ostali materijalni rashodi</t>
  </si>
  <si>
    <t>3211 Službena putovanja</t>
  </si>
  <si>
    <t>3232 Usluge tekućeg i investicijskog održavanja</t>
  </si>
  <si>
    <t>3231 Usluge telefona, pošte i prijevoza</t>
  </si>
  <si>
    <t>3237 Intelektualne i osobne usluge</t>
  </si>
  <si>
    <t>3238 Računalne usluge</t>
  </si>
  <si>
    <t>3295 Pristojbe i naknade</t>
  </si>
  <si>
    <t>3224 Materijal i dijelovi za tekuće i investicijsko održavanje</t>
  </si>
  <si>
    <t>3234 Komunalne usluge</t>
  </si>
  <si>
    <t>4222 Komunikacijska oprema</t>
  </si>
  <si>
    <t>3292 Premije osiguranja</t>
  </si>
  <si>
    <t>3431 Bankarske usluge</t>
  </si>
  <si>
    <t>HP - HRVATSKA POŠTA D.D.</t>
  </si>
  <si>
    <t>MAKROMIKRO GRUPA d.o.o.</t>
  </si>
  <si>
    <t>HEP-OPSKRBA DOO</t>
  </si>
  <si>
    <t>BRANITELJSKA ZADRUGA LEGIO QUARTA</t>
  </si>
  <si>
    <t>A1 HRVATSKA d.o.o.</t>
  </si>
  <si>
    <t>HRVATSKI TELEKOM D.D .</t>
  </si>
  <si>
    <t>PROCESOR ZASTUPANJE d.o.o.</t>
  </si>
  <si>
    <t>COMING D.O.O.</t>
  </si>
  <si>
    <t>KOZINA PROJEKTI D.O.O.</t>
  </si>
  <si>
    <t>LIVEL D.O.O.</t>
  </si>
  <si>
    <t>VODOVOD I KANALIZACIJA, društvo s o</t>
  </si>
  <si>
    <t>LAMA, d.o.o. za računalne i srodne</t>
  </si>
  <si>
    <t>NET</t>
  </si>
  <si>
    <t>RATHMANN D.O.O.</t>
  </si>
  <si>
    <t>ELECTRONIC SECURITY D.O.O.</t>
  </si>
  <si>
    <t>LEXPERA</t>
  </si>
  <si>
    <t>NARODNE NOVINE</t>
  </si>
  <si>
    <t>TELCOMPACT D.O.O.</t>
  </si>
  <si>
    <t>GRAD SPLIT</t>
  </si>
  <si>
    <t>ČISTOĆA D.O.O. ZA OBAVLJANJE KOMUNA</t>
  </si>
  <si>
    <t>SMART INTELLIGENCE d.o.o.</t>
  </si>
  <si>
    <t>SVEUČILIŠTE U SPLITU - STUDENTSKI C</t>
  </si>
  <si>
    <t>PRIVATNA SREDNJA UGOSTITELJSKA ŠKOL</t>
  </si>
  <si>
    <t>TONĆI PRODAN</t>
  </si>
  <si>
    <t>PULIZIA j.d.o.o.</t>
  </si>
  <si>
    <t>MARIJO PERIĆ</t>
  </si>
  <si>
    <t>SOKOL D.O.O.</t>
  </si>
  <si>
    <t>CROATIA OSIGURANJE D.D.</t>
  </si>
  <si>
    <t>FINANCIJSKA AGENCIJA</t>
  </si>
  <si>
    <t>POMGRAD INŽENJERING DOO</t>
  </si>
  <si>
    <t>INSTITUT IGH d.d.</t>
  </si>
  <si>
    <t>KGH TEHNIKA D.O.O. ZA PROJEKTIRANJE</t>
  </si>
  <si>
    <t>ŠIKLIĆ PROJEKT VL.NINO ŠIKLIĆ</t>
  </si>
  <si>
    <t>LAVČEVIĆ INŽENJERING DOO</t>
  </si>
  <si>
    <t>87311810356</t>
  </si>
  <si>
    <t>50467974870</t>
  </si>
  <si>
    <t>63073332379</t>
  </si>
  <si>
    <t>73518136895</t>
  </si>
  <si>
    <t>29524210204</t>
  </si>
  <si>
    <t>81793146560</t>
  </si>
  <si>
    <t>12966834419</t>
  </si>
  <si>
    <t>99961571231</t>
  </si>
  <si>
    <t>34862845293</t>
  </si>
  <si>
    <t>77504831202</t>
  </si>
  <si>
    <t>56826138353</t>
  </si>
  <si>
    <t>11815662330</t>
  </si>
  <si>
    <t>74003043112</t>
  </si>
  <si>
    <t>03489581187</t>
  </si>
  <si>
    <t>79506290597</t>
  </si>
  <si>
    <t>64546066176</t>
  </si>
  <si>
    <t>29832549682</t>
  </si>
  <si>
    <t>78755598868</t>
  </si>
  <si>
    <t>38812451417</t>
  </si>
  <si>
    <t>40286019837</t>
  </si>
  <si>
    <t>25975412650</t>
  </si>
  <si>
    <t>11890622734</t>
  </si>
  <si>
    <t>38619710812</t>
  </si>
  <si>
    <t>82812328597</t>
  </si>
  <si>
    <t>26187994862</t>
  </si>
  <si>
    <t>85821130368</t>
  </si>
  <si>
    <t>31765830203</t>
  </si>
  <si>
    <t>79766124714</t>
  </si>
  <si>
    <t>77498607505</t>
  </si>
  <si>
    <t>93841062841</t>
  </si>
  <si>
    <t>61073136920</t>
  </si>
  <si>
    <t>3225 Sitni inventar i autogume</t>
  </si>
  <si>
    <t>3213 Stručno usavršavanje zaposlenika</t>
  </si>
  <si>
    <t>3294 Članarine i norme</t>
  </si>
  <si>
    <t>4223 Oprema za održavanje i zaštitu</t>
  </si>
  <si>
    <t>ZAGREB</t>
  </si>
  <si>
    <t>VELIKA GORICA</t>
  </si>
  <si>
    <t>SPLIT</t>
  </si>
  <si>
    <t>PODSTRANA</t>
  </si>
  <si>
    <t>GDPR</t>
  </si>
  <si>
    <t>DUBROVNIK</t>
  </si>
  <si>
    <t>72411232863</t>
  </si>
  <si>
    <t>80619462225</t>
  </si>
  <si>
    <t>37666400578</t>
  </si>
  <si>
    <t>28557793778</t>
  </si>
  <si>
    <t>82776983202</t>
  </si>
  <si>
    <t>16933460117</t>
  </si>
  <si>
    <t>04201603871</t>
  </si>
  <si>
    <t>ODVODNJA LABORATORIJ D.O.O.</t>
  </si>
  <si>
    <t>NIRA DOO</t>
  </si>
  <si>
    <t>POMORSKA ŠKOLA SPLIT</t>
  </si>
  <si>
    <t>TURISTIČKO-UGOSTITELJSKA ŠKOLA</t>
  </si>
  <si>
    <t>TECH RESOURCES D.O.O.</t>
  </si>
  <si>
    <t>SAUBERMACHER-EKP D.O.O.</t>
  </si>
  <si>
    <t>CIAN DOO</t>
  </si>
  <si>
    <t>DRŽAVNI HIDROMETEOROLOŠKI ZAVOD</t>
  </si>
  <si>
    <t>KAŠ.SUĆURAC</t>
  </si>
  <si>
    <t>DICMO</t>
  </si>
  <si>
    <t>ŽRNOVNICA</t>
  </si>
  <si>
    <t>38453148181</t>
  </si>
  <si>
    <t>30953977438</t>
  </si>
  <si>
    <t>15573308024</t>
  </si>
  <si>
    <t>24624257529</t>
  </si>
  <si>
    <t>37352137090</t>
  </si>
  <si>
    <t>27759560625</t>
  </si>
  <si>
    <t>64069204489</t>
  </si>
  <si>
    <t>64789478164</t>
  </si>
  <si>
    <t>14480721492</t>
  </si>
  <si>
    <t>36726481115</t>
  </si>
  <si>
    <t>69902557505</t>
  </si>
  <si>
    <t>42375187043</t>
  </si>
  <si>
    <t>85752288698</t>
  </si>
  <si>
    <t>37415954013</t>
  </si>
  <si>
    <t>83513335541</t>
  </si>
  <si>
    <t>21777333810</t>
  </si>
  <si>
    <t>73344432386</t>
  </si>
  <si>
    <t>33049143378</t>
  </si>
  <si>
    <t>01394705384</t>
  </si>
  <si>
    <t>57373245393</t>
  </si>
  <si>
    <t>76394522236</t>
  </si>
  <si>
    <t>44431442784</t>
  </si>
  <si>
    <t>94472454976</t>
  </si>
  <si>
    <t>67454088718</t>
  </si>
  <si>
    <t>68419124305</t>
  </si>
  <si>
    <t/>
  </si>
  <si>
    <t>09245524187</t>
  </si>
  <si>
    <t>31825851448</t>
  </si>
  <si>
    <t>88407675650</t>
  </si>
  <si>
    <t>10390670602</t>
  </si>
  <si>
    <t>JADROLINIJA, DRUŠTVO ZA LINIJSKI PO</t>
  </si>
  <si>
    <t>MODRA ŠPILJA D.D. U STEČAJU</t>
  </si>
  <si>
    <t>LIBURNIA RIVIERA HOTELI D.D.</t>
  </si>
  <si>
    <t>POMORSKI FAKULTET</t>
  </si>
  <si>
    <t>MORALIS d.o.o.</t>
  </si>
  <si>
    <t>INA-INDUSTRIJA NAFTE D.D.</t>
  </si>
  <si>
    <t>DALMA COLOR D.O.O.</t>
  </si>
  <si>
    <t>PARKOVI I NASADI, D.O.O. ZA OBAVLJA</t>
  </si>
  <si>
    <t>PLOVPUT TRGOVAčKO D.O.O. ZA ODRŽAVA</t>
  </si>
  <si>
    <t>TINPAL D.O.O.</t>
  </si>
  <si>
    <t>Stijeg j.d.o.o.</t>
  </si>
  <si>
    <t>ČISTA VODA D.O.O.</t>
  </si>
  <si>
    <t>GEOTEHNA PODUZEĆE ZA GEODESKE I KAT</t>
  </si>
  <si>
    <t>AUTO DAVOR, D.O.O. ZA POPRAVAK I OD</t>
  </si>
  <si>
    <t>AK GAŠPEROV d.o.o.</t>
  </si>
  <si>
    <t>ING-ATEST D.O.O.ZA TRGOVINU I USLUG</t>
  </si>
  <si>
    <t>VATROGASNI CENTAR SVETI FLORIJAN</t>
  </si>
  <si>
    <t>IN Stria d.o.o.</t>
  </si>
  <si>
    <t>ODVJETNIČKO DRUŠTVO VUKIĆ I DR. J.T</t>
  </si>
  <si>
    <t>MONTANENSE</t>
  </si>
  <si>
    <t>BDO CROATIA D.O.O.</t>
  </si>
  <si>
    <t>DGITALNI STUDIO AKVARIJ d.o.o. vl.</t>
  </si>
  <si>
    <t>ADRIATIC OSIGURANJE D.D.</t>
  </si>
  <si>
    <t>LOZA VRDOLJAK D.O.O. (RESTAURANT ZR</t>
  </si>
  <si>
    <t>HRVATSKA RADIOTELEVIZIJA javno podu</t>
  </si>
  <si>
    <t>EUROPEAN BANK FOR RECONSTRUCTION AN</t>
  </si>
  <si>
    <t>GRAĐEVNO ZEC D.O.O.</t>
  </si>
  <si>
    <t>ATESTI I PROCJENE D.O.O.</t>
  </si>
  <si>
    <t>APSOLON d.o.o.</t>
  </si>
  <si>
    <t>ULTRA AUTO D.O.O.</t>
  </si>
  <si>
    <t>3421 Kamate za primljene kredite i zajmove</t>
  </si>
  <si>
    <t>3433 Zatezne kamate</t>
  </si>
  <si>
    <t>4212 Poslovni objekti</t>
  </si>
  <si>
    <t>4221 Uredska oprema i namještaj</t>
  </si>
  <si>
    <t>4231 Prijevozna sredstva u cestovnom prometu</t>
  </si>
  <si>
    <t>5413 Otplata glavnice primljenih zajmova</t>
  </si>
  <si>
    <t>MJESEC RUJAN 2025.</t>
  </si>
  <si>
    <t>RIJEKA</t>
  </si>
  <si>
    <t>KOMIŽA</t>
  </si>
  <si>
    <t>OPATIJA</t>
  </si>
  <si>
    <t>TROGIR</t>
  </si>
  <si>
    <t>KAŠ.GOMILICA</t>
  </si>
  <si>
    <t>KAŠ.NOVI</t>
  </si>
  <si>
    <t>DRŽAVNI PRORAČUN</t>
  </si>
  <si>
    <t>LONDON</t>
  </si>
  <si>
    <t>KAŠ.ŠTAFILIĆ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</si>
</sst>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19" fillId="33" borderId="11" xfId="0" applyFont="1" applyFill="1" applyBorder="1"/>
    <xf numFmtId="0" fontId="19" fillId="33" borderId="12" xfId="0" applyFont="1" applyFill="1" applyBorder="1"/>
    <xf numFmtId="0" fontId="19" fillId="33" borderId="13" xfId="0" applyFont="1" applyFill="1" applyBorder="1" applyAlignment="1">
      <alignment horizontal="center"/>
    </xf>
    <xf numFmtId="0" fontId="18" fillId="0" borderId="14" xfId="0" applyFont="1" applyBorder="1"/>
    <xf numFmtId="0" fontId="18" fillId="0" borderId="15" xfId="0" applyFont="1" applyBorder="1"/>
    <xf numFmtId="0" fontId="19" fillId="35" borderId="14" xfId="0" applyFont="1" applyFill="1" applyBorder="1"/>
    <xf numFmtId="0" fontId="18" fillId="0" borderId="17" xfId="0" applyFont="1" applyBorder="1"/>
    <xf numFmtId="0" fontId="19" fillId="0" borderId="0" xfId="0" applyFont="1"/>
    <xf numFmtId="0" fontId="19" fillId="34" borderId="19" xfId="0" applyFont="1" applyFill="1" applyBorder="1"/>
    <xf numFmtId="0" fontId="19" fillId="33" borderId="21" xfId="0" applyFont="1" applyFill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0" fontId="18" fillId="34" borderId="19" xfId="0" applyFont="1" applyFill="1" applyBorder="1"/>
    <xf numFmtId="0" fontId="18" fillId="34" borderId="10" xfId="0" applyFont="1" applyFill="1" applyBorder="1"/>
    <xf numFmtId="0" fontId="19" fillId="34" borderId="18" xfId="0" applyFont="1" applyFill="1" applyBorder="1"/>
    <xf numFmtId="0" fontId="0" fillId="0" borderId="11" xfId="0" applyBorder="1" applyAlignment="1">
      <alignment vertical="top"/>
    </xf>
    <xf numFmtId="0" fontId="18" fillId="0" borderId="11" xfId="0" applyFont="1" applyBorder="1"/>
    <xf numFmtId="0" fontId="18" fillId="0" borderId="22" xfId="0" applyFont="1" applyBorder="1"/>
    <xf numFmtId="0" fontId="18" fillId="0" borderId="23" xfId="0" applyFont="1" applyBorder="1"/>
    <xf numFmtId="0" fontId="0" fillId="0" borderId="18" xfId="0" applyBorder="1" applyAlignment="1">
      <alignment vertical="top"/>
    </xf>
    <xf numFmtId="0" fontId="18" fillId="0" borderId="18" xfId="0" applyFont="1" applyBorder="1"/>
    <xf numFmtId="4" fontId="18" fillId="0" borderId="14" xfId="0" applyNumberFormat="1" applyFont="1" applyBorder="1" applyAlignment="1">
      <alignment shrinkToFit="1"/>
    </xf>
    <xf numFmtId="4" fontId="25" fillId="0" borderId="14" xfId="0" applyNumberFormat="1" applyFont="1" applyBorder="1"/>
    <xf numFmtId="0" fontId="23" fillId="0" borderId="15" xfId="0" applyFont="1" applyBorder="1"/>
    <xf numFmtId="0" fontId="23" fillId="0" borderId="16" xfId="0" applyFont="1" applyBorder="1"/>
    <xf numFmtId="0" fontId="23" fillId="0" borderId="20" xfId="0" applyFont="1" applyBorder="1"/>
    <xf numFmtId="4" fontId="19" fillId="34" borderId="27" xfId="0" applyNumberFormat="1" applyFont="1" applyFill="1" applyBorder="1" applyAlignment="1">
      <alignment horizontal="center"/>
    </xf>
    <xf numFmtId="4" fontId="19" fillId="34" borderId="28" xfId="0" applyNumberFormat="1" applyFont="1" applyFill="1" applyBorder="1" applyAlignment="1">
      <alignment horizontal="center"/>
    </xf>
    <xf numFmtId="4" fontId="19" fillId="34" borderId="26" xfId="0" applyNumberFormat="1" applyFont="1" applyFill="1" applyBorder="1" applyAlignment="1">
      <alignment horizontal="center"/>
    </xf>
    <xf numFmtId="49" fontId="18" fillId="0" borderId="17" xfId="0" applyNumberFormat="1" applyFont="1" applyBorder="1" applyAlignment="1">
      <alignment horizontal="left" shrinkToFit="1"/>
    </xf>
    <xf numFmtId="0" fontId="18" fillId="0" borderId="29" xfId="0" applyFont="1" applyBorder="1"/>
    <xf numFmtId="4" fontId="19" fillId="34" borderId="28" xfId="0" applyNumberFormat="1" applyFont="1" applyFill="1" applyBorder="1"/>
    <xf numFmtId="0" fontId="18" fillId="34" borderId="26" xfId="0" applyFont="1" applyFill="1" applyBorder="1"/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4" fontId="0" fillId="0" borderId="11" xfId="0" applyNumberFormat="1" applyBorder="1" applyAlignment="1">
      <alignment horizontal="right" vertical="top"/>
    </xf>
    <xf numFmtId="4" fontId="0" fillId="0" borderId="22" xfId="0" applyNumberFormat="1" applyBorder="1" applyAlignment="1">
      <alignment horizontal="right" vertical="top"/>
    </xf>
    <xf numFmtId="4" fontId="0" fillId="0" borderId="23" xfId="0" applyNumberFormat="1" applyBorder="1" applyAlignment="1">
      <alignment horizontal="right" vertical="top"/>
    </xf>
    <xf numFmtId="4" fontId="0" fillId="0" borderId="18" xfId="0" applyNumberFormat="1" applyBorder="1" applyAlignment="1">
      <alignment horizontal="right" vertical="top"/>
    </xf>
    <xf numFmtId="0" fontId="18" fillId="0" borderId="24" xfId="0" applyFont="1" applyBorder="1"/>
    <xf numFmtId="0" fontId="18" fillId="0" borderId="25" xfId="0" applyFont="1" applyBorder="1"/>
    <xf numFmtId="0" fontId="18" fillId="0" borderId="26" xfId="0" applyFont="1" applyBorder="1"/>
    <xf numFmtId="0" fontId="0" fillId="0" borderId="22" xfId="0" applyBorder="1" applyAlignment="1">
      <alignment horizontal="left" vertical="top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7"/>
  <sheetViews>
    <sheetView tabSelected="1" topLeftCell="A53" workbookViewId="0">
      <selection activeCell="H14" sqref="H14"/>
    </sheetView>
  </sheetViews>
  <sheetFormatPr defaultColWidth="11.42578125" defaultRowHeight="12.75" x14ac:dyDescent="0.2"/>
  <cols>
    <col min="1" max="1" width="40.28515625" customWidth="1"/>
    <col min="2" max="2" width="18.42578125" customWidth="1"/>
    <col min="3" max="3" width="15" customWidth="1"/>
    <col min="4" max="4" width="18.85546875" customWidth="1"/>
    <col min="5" max="5" width="48.5703125" customWidth="1"/>
    <col min="8" max="8" width="11.7109375" bestFit="1" customWidth="1"/>
    <col min="13" max="13" width="42.7109375" customWidth="1"/>
  </cols>
  <sheetData>
    <row r="1" spans="1:5" x14ac:dyDescent="0.2">
      <c r="A1" s="2"/>
      <c r="B1" s="2"/>
      <c r="C1" s="2"/>
      <c r="D1" s="2"/>
    </row>
    <row r="2" spans="1:5" x14ac:dyDescent="0.2">
      <c r="A2" s="3"/>
      <c r="B2" s="3" t="s">
        <v>3</v>
      </c>
      <c r="C2" s="3"/>
      <c r="D2" s="3"/>
    </row>
    <row r="3" spans="1:5" x14ac:dyDescent="0.2">
      <c r="A3" s="3" t="s">
        <v>193</v>
      </c>
      <c r="B3" s="3"/>
      <c r="C3" s="3"/>
      <c r="D3" s="3"/>
    </row>
    <row r="4" spans="1:5" ht="13.5" thickBot="1" x14ac:dyDescent="0.25">
      <c r="E4" s="4" t="s">
        <v>4</v>
      </c>
    </row>
    <row r="5" spans="1:5" ht="26.25" customHeight="1" thickBot="1" x14ac:dyDescent="0.25">
      <c r="A5" s="6" t="s">
        <v>14</v>
      </c>
      <c r="B5" s="7" t="s">
        <v>13</v>
      </c>
      <c r="C5" s="8" t="s">
        <v>1</v>
      </c>
      <c r="D5" s="15" t="s">
        <v>15</v>
      </c>
      <c r="E5" s="6" t="s">
        <v>2</v>
      </c>
    </row>
    <row r="6" spans="1:5" x14ac:dyDescent="0.2">
      <c r="A6" s="20" t="s">
        <v>157</v>
      </c>
      <c r="B6" s="20" t="s">
        <v>127</v>
      </c>
      <c r="C6" s="21" t="s">
        <v>194</v>
      </c>
      <c r="D6" s="43">
        <v>217.8</v>
      </c>
      <c r="E6" s="38" t="s">
        <v>23</v>
      </c>
    </row>
    <row r="7" spans="1:5" x14ac:dyDescent="0.2">
      <c r="A7" s="41" t="s">
        <v>158</v>
      </c>
      <c r="B7" s="41" t="s">
        <v>128</v>
      </c>
      <c r="C7" s="22" t="s">
        <v>195</v>
      </c>
      <c r="D7" s="44">
        <v>185</v>
      </c>
      <c r="E7" s="39" t="s">
        <v>23</v>
      </c>
    </row>
    <row r="8" spans="1:5" ht="13.5" thickBot="1" x14ac:dyDescent="0.25">
      <c r="A8" s="42" t="s">
        <v>159</v>
      </c>
      <c r="B8" s="42" t="s">
        <v>129</v>
      </c>
      <c r="C8" s="23" t="s">
        <v>196</v>
      </c>
      <c r="D8" s="45">
        <v>465</v>
      </c>
      <c r="E8" s="40" t="s">
        <v>23</v>
      </c>
    </row>
    <row r="9" spans="1:5" ht="13.5" thickBot="1" x14ac:dyDescent="0.25">
      <c r="A9" s="24" t="s">
        <v>160</v>
      </c>
      <c r="B9" s="24" t="s">
        <v>130</v>
      </c>
      <c r="C9" s="25" t="s">
        <v>194</v>
      </c>
      <c r="D9" s="46">
        <v>2200</v>
      </c>
      <c r="E9" s="24" t="s">
        <v>100</v>
      </c>
    </row>
    <row r="10" spans="1:5" x14ac:dyDescent="0.2">
      <c r="A10" s="20" t="s">
        <v>35</v>
      </c>
      <c r="B10" s="20" t="s">
        <v>69</v>
      </c>
      <c r="C10" s="21" t="s">
        <v>104</v>
      </c>
      <c r="D10" s="43">
        <v>1433.83</v>
      </c>
      <c r="E10" s="21" t="s">
        <v>22</v>
      </c>
    </row>
    <row r="11" spans="1:5" x14ac:dyDescent="0.2">
      <c r="A11" s="41" t="s">
        <v>123</v>
      </c>
      <c r="B11" s="50">
        <v>74660437164</v>
      </c>
      <c r="C11" s="22" t="s">
        <v>103</v>
      </c>
      <c r="D11" s="44">
        <v>250</v>
      </c>
      <c r="E11" s="22" t="s">
        <v>22</v>
      </c>
    </row>
    <row r="12" spans="1:5" ht="13.5" thickBot="1" x14ac:dyDescent="0.25">
      <c r="A12" s="42" t="s">
        <v>161</v>
      </c>
      <c r="B12" s="42" t="s">
        <v>131</v>
      </c>
      <c r="C12" s="23" t="s">
        <v>105</v>
      </c>
      <c r="D12" s="45">
        <v>979.73</v>
      </c>
      <c r="E12" s="23" t="s">
        <v>22</v>
      </c>
    </row>
    <row r="13" spans="1:5" x14ac:dyDescent="0.2">
      <c r="A13" s="20" t="s">
        <v>36</v>
      </c>
      <c r="B13" s="20" t="s">
        <v>70</v>
      </c>
      <c r="C13" s="21" t="s">
        <v>103</v>
      </c>
      <c r="D13" s="43">
        <v>5529.01</v>
      </c>
      <c r="E13" s="21" t="s">
        <v>17</v>
      </c>
    </row>
    <row r="14" spans="1:5" x14ac:dyDescent="0.2">
      <c r="A14" s="41" t="s">
        <v>162</v>
      </c>
      <c r="B14" s="41" t="s">
        <v>132</v>
      </c>
      <c r="C14" s="22" t="s">
        <v>103</v>
      </c>
      <c r="D14" s="44">
        <v>491.95</v>
      </c>
      <c r="E14" s="22" t="s">
        <v>17</v>
      </c>
    </row>
    <row r="15" spans="1:5" ht="13.5" thickBot="1" x14ac:dyDescent="0.25">
      <c r="A15" s="42" t="s">
        <v>37</v>
      </c>
      <c r="B15" s="42" t="s">
        <v>71</v>
      </c>
      <c r="C15" s="23" t="s">
        <v>105</v>
      </c>
      <c r="D15" s="45">
        <v>264.52</v>
      </c>
      <c r="E15" s="23" t="s">
        <v>17</v>
      </c>
    </row>
    <row r="16" spans="1:5" ht="13.5" thickBot="1" x14ac:dyDescent="0.25">
      <c r="A16" s="24" t="s">
        <v>163</v>
      </c>
      <c r="B16" s="24" t="s">
        <v>133</v>
      </c>
      <c r="C16" s="25" t="s">
        <v>105</v>
      </c>
      <c r="D16" s="46">
        <v>129.66</v>
      </c>
      <c r="E16" s="25" t="s">
        <v>29</v>
      </c>
    </row>
    <row r="17" spans="1:5" x14ac:dyDescent="0.2">
      <c r="A17" s="20" t="s">
        <v>34</v>
      </c>
      <c r="B17" s="20" t="s">
        <v>68</v>
      </c>
      <c r="C17" s="21" t="s">
        <v>103</v>
      </c>
      <c r="D17" s="43">
        <v>768.91</v>
      </c>
      <c r="E17" s="21" t="s">
        <v>25</v>
      </c>
    </row>
    <row r="18" spans="1:5" x14ac:dyDescent="0.2">
      <c r="A18" s="41" t="s">
        <v>38</v>
      </c>
      <c r="B18" s="41" t="s">
        <v>72</v>
      </c>
      <c r="C18" s="22" t="s">
        <v>103</v>
      </c>
      <c r="D18" s="44">
        <v>3583.49</v>
      </c>
      <c r="E18" s="22" t="s">
        <v>25</v>
      </c>
    </row>
    <row r="19" spans="1:5" ht="13.5" thickBot="1" x14ac:dyDescent="0.25">
      <c r="A19" s="42" t="s">
        <v>39</v>
      </c>
      <c r="B19" s="42" t="s">
        <v>73</v>
      </c>
      <c r="C19" s="23" t="s">
        <v>103</v>
      </c>
      <c r="D19" s="45">
        <v>16.59</v>
      </c>
      <c r="E19" s="23" t="s">
        <v>25</v>
      </c>
    </row>
    <row r="20" spans="1:5" x14ac:dyDescent="0.2">
      <c r="A20" s="20" t="s">
        <v>164</v>
      </c>
      <c r="B20" s="20" t="s">
        <v>134</v>
      </c>
      <c r="C20" s="47" t="s">
        <v>105</v>
      </c>
      <c r="D20" s="43">
        <v>2667.85</v>
      </c>
      <c r="E20" s="21" t="s">
        <v>24</v>
      </c>
    </row>
    <row r="21" spans="1:5" x14ac:dyDescent="0.2">
      <c r="A21" s="41" t="s">
        <v>165</v>
      </c>
      <c r="B21" s="41" t="s">
        <v>135</v>
      </c>
      <c r="C21" s="48" t="s">
        <v>105</v>
      </c>
      <c r="D21" s="44">
        <v>2162.5</v>
      </c>
      <c r="E21" s="22" t="s">
        <v>24</v>
      </c>
    </row>
    <row r="22" spans="1:5" x14ac:dyDescent="0.2">
      <c r="A22" s="41" t="s">
        <v>40</v>
      </c>
      <c r="B22" s="41" t="s">
        <v>74</v>
      </c>
      <c r="C22" s="48" t="s">
        <v>105</v>
      </c>
      <c r="D22" s="44">
        <v>2266.25</v>
      </c>
      <c r="E22" s="22" t="s">
        <v>24</v>
      </c>
    </row>
    <row r="23" spans="1:5" x14ac:dyDescent="0.2">
      <c r="A23" s="41" t="s">
        <v>166</v>
      </c>
      <c r="B23" s="41" t="s">
        <v>136</v>
      </c>
      <c r="C23" s="48" t="s">
        <v>105</v>
      </c>
      <c r="D23" s="44">
        <v>91646.25</v>
      </c>
      <c r="E23" s="22" t="s">
        <v>24</v>
      </c>
    </row>
    <row r="24" spans="1:5" x14ac:dyDescent="0.2">
      <c r="A24" s="41" t="s">
        <v>167</v>
      </c>
      <c r="B24" s="41" t="s">
        <v>137</v>
      </c>
      <c r="C24" s="48" t="s">
        <v>105</v>
      </c>
      <c r="D24" s="44">
        <v>19450</v>
      </c>
      <c r="E24" s="22" t="s">
        <v>24</v>
      </c>
    </row>
    <row r="25" spans="1:5" x14ac:dyDescent="0.2">
      <c r="A25" s="41" t="s">
        <v>168</v>
      </c>
      <c r="B25" s="41" t="s">
        <v>138</v>
      </c>
      <c r="C25" s="48" t="s">
        <v>103</v>
      </c>
      <c r="D25" s="44">
        <v>71.260000000000005</v>
      </c>
      <c r="E25" s="22" t="s">
        <v>24</v>
      </c>
    </row>
    <row r="26" spans="1:5" x14ac:dyDescent="0.2">
      <c r="A26" s="41" t="s">
        <v>43</v>
      </c>
      <c r="B26" s="41" t="s">
        <v>77</v>
      </c>
      <c r="C26" s="48" t="s">
        <v>106</v>
      </c>
      <c r="D26" s="44">
        <v>7718.75</v>
      </c>
      <c r="E26" s="22" t="s">
        <v>24</v>
      </c>
    </row>
    <row r="27" spans="1:5" x14ac:dyDescent="0.2">
      <c r="A27" s="41" t="s">
        <v>46</v>
      </c>
      <c r="B27" s="41" t="s">
        <v>107</v>
      </c>
      <c r="C27" s="48" t="s">
        <v>107</v>
      </c>
      <c r="D27" s="44">
        <v>793.5</v>
      </c>
      <c r="E27" s="22" t="s">
        <v>24</v>
      </c>
    </row>
    <row r="28" spans="1:5" x14ac:dyDescent="0.2">
      <c r="A28" s="41" t="s">
        <v>169</v>
      </c>
      <c r="B28" s="41" t="s">
        <v>139</v>
      </c>
      <c r="C28" s="48" t="s">
        <v>105</v>
      </c>
      <c r="D28" s="44">
        <v>10750</v>
      </c>
      <c r="E28" s="22" t="s">
        <v>24</v>
      </c>
    </row>
    <row r="29" spans="1:5" x14ac:dyDescent="0.2">
      <c r="A29" s="41" t="s">
        <v>48</v>
      </c>
      <c r="B29" s="41" t="s">
        <v>81</v>
      </c>
      <c r="C29" s="48" t="s">
        <v>105</v>
      </c>
      <c r="D29" s="44">
        <v>1718.75</v>
      </c>
      <c r="E29" s="22" t="s">
        <v>24</v>
      </c>
    </row>
    <row r="30" spans="1:5" x14ac:dyDescent="0.2">
      <c r="A30" s="41" t="s">
        <v>51</v>
      </c>
      <c r="B30" s="41" t="s">
        <v>84</v>
      </c>
      <c r="C30" s="48" t="s">
        <v>105</v>
      </c>
      <c r="D30" s="44">
        <v>1057.3800000000001</v>
      </c>
      <c r="E30" s="22" t="s">
        <v>24</v>
      </c>
    </row>
    <row r="31" spans="1:5" x14ac:dyDescent="0.2">
      <c r="A31" s="41" t="s">
        <v>47</v>
      </c>
      <c r="B31" s="41" t="s">
        <v>80</v>
      </c>
      <c r="C31" s="48" t="s">
        <v>108</v>
      </c>
      <c r="D31" s="44">
        <v>1903.75</v>
      </c>
      <c r="E31" s="22" t="s">
        <v>24</v>
      </c>
    </row>
    <row r="32" spans="1:5" x14ac:dyDescent="0.2">
      <c r="A32" s="41" t="s">
        <v>45</v>
      </c>
      <c r="B32" s="41" t="s">
        <v>79</v>
      </c>
      <c r="C32" s="48" t="s">
        <v>105</v>
      </c>
      <c r="D32" s="44">
        <v>468.75</v>
      </c>
      <c r="E32" s="22" t="s">
        <v>24</v>
      </c>
    </row>
    <row r="33" spans="1:5" x14ac:dyDescent="0.2">
      <c r="A33" s="41" t="s">
        <v>170</v>
      </c>
      <c r="B33" s="41" t="s">
        <v>140</v>
      </c>
      <c r="C33" s="48" t="s">
        <v>197</v>
      </c>
      <c r="D33" s="44">
        <v>3346.54</v>
      </c>
      <c r="E33" s="22" t="s">
        <v>24</v>
      </c>
    </row>
    <row r="34" spans="1:5" x14ac:dyDescent="0.2">
      <c r="A34" s="41" t="s">
        <v>160</v>
      </c>
      <c r="B34" s="41" t="s">
        <v>130</v>
      </c>
      <c r="C34" s="48" t="s">
        <v>105</v>
      </c>
      <c r="D34" s="44">
        <v>3125</v>
      </c>
      <c r="E34" s="22" t="s">
        <v>24</v>
      </c>
    </row>
    <row r="35" spans="1:5" x14ac:dyDescent="0.2">
      <c r="A35" s="41" t="s">
        <v>117</v>
      </c>
      <c r="B35" s="41" t="s">
        <v>110</v>
      </c>
      <c r="C35" s="48" t="s">
        <v>125</v>
      </c>
      <c r="D35" s="44">
        <v>206.25</v>
      </c>
      <c r="E35" s="22" t="s">
        <v>24</v>
      </c>
    </row>
    <row r="36" spans="1:5" x14ac:dyDescent="0.2">
      <c r="A36" s="41" t="s">
        <v>171</v>
      </c>
      <c r="B36" s="41" t="s">
        <v>141</v>
      </c>
      <c r="C36" s="48" t="s">
        <v>105</v>
      </c>
      <c r="D36" s="44">
        <v>776.23</v>
      </c>
      <c r="E36" s="22" t="s">
        <v>24</v>
      </c>
    </row>
    <row r="37" spans="1:5" x14ac:dyDescent="0.2">
      <c r="A37" s="41" t="s">
        <v>172</v>
      </c>
      <c r="B37" s="41" t="s">
        <v>142</v>
      </c>
      <c r="C37" s="48" t="s">
        <v>105</v>
      </c>
      <c r="D37" s="44">
        <v>315</v>
      </c>
      <c r="E37" s="22" t="s">
        <v>24</v>
      </c>
    </row>
    <row r="38" spans="1:5" x14ac:dyDescent="0.2">
      <c r="A38" s="41" t="s">
        <v>121</v>
      </c>
      <c r="B38" s="41" t="s">
        <v>114</v>
      </c>
      <c r="C38" s="48" t="s">
        <v>105</v>
      </c>
      <c r="D38" s="44">
        <v>18.75</v>
      </c>
      <c r="E38" s="22" t="s">
        <v>24</v>
      </c>
    </row>
    <row r="39" spans="1:5" x14ac:dyDescent="0.2">
      <c r="A39" s="41" t="s">
        <v>116</v>
      </c>
      <c r="B39" s="41" t="s">
        <v>109</v>
      </c>
      <c r="C39" s="48" t="s">
        <v>124</v>
      </c>
      <c r="D39" s="44">
        <v>362.5</v>
      </c>
      <c r="E39" s="22" t="s">
        <v>24</v>
      </c>
    </row>
    <row r="40" spans="1:5" x14ac:dyDescent="0.2">
      <c r="A40" s="41" t="s">
        <v>173</v>
      </c>
      <c r="B40" s="41" t="s">
        <v>143</v>
      </c>
      <c r="C40" s="48" t="s">
        <v>198</v>
      </c>
      <c r="D40" s="44">
        <v>7372.5</v>
      </c>
      <c r="E40" s="22" t="s">
        <v>24</v>
      </c>
    </row>
    <row r="41" spans="1:5" ht="13.5" thickBot="1" x14ac:dyDescent="0.25">
      <c r="A41" s="42" t="s">
        <v>122</v>
      </c>
      <c r="B41" s="42" t="s">
        <v>115</v>
      </c>
      <c r="C41" s="49" t="s">
        <v>105</v>
      </c>
      <c r="D41" s="45">
        <v>79090.31</v>
      </c>
      <c r="E41" s="23" t="s">
        <v>24</v>
      </c>
    </row>
    <row r="42" spans="1:5" x14ac:dyDescent="0.2">
      <c r="A42" s="20" t="s">
        <v>50</v>
      </c>
      <c r="B42" s="20" t="s">
        <v>83</v>
      </c>
      <c r="C42" s="21" t="s">
        <v>103</v>
      </c>
      <c r="D42" s="43">
        <v>541.69000000000005</v>
      </c>
      <c r="E42" s="21" t="s">
        <v>19</v>
      </c>
    </row>
    <row r="43" spans="1:5" x14ac:dyDescent="0.2">
      <c r="A43" s="41" t="s">
        <v>49</v>
      </c>
      <c r="B43" s="41" t="s">
        <v>82</v>
      </c>
      <c r="C43" s="22" t="s">
        <v>103</v>
      </c>
      <c r="D43" s="44">
        <v>68.510000000000005</v>
      </c>
      <c r="E43" s="22" t="s">
        <v>19</v>
      </c>
    </row>
    <row r="44" spans="1:5" ht="13.5" thickBot="1" x14ac:dyDescent="0.25">
      <c r="A44" s="42" t="s">
        <v>51</v>
      </c>
      <c r="B44" s="42" t="s">
        <v>84</v>
      </c>
      <c r="C44" s="23" t="s">
        <v>105</v>
      </c>
      <c r="D44" s="45">
        <v>635.94000000000005</v>
      </c>
      <c r="E44" s="23" t="s">
        <v>19</v>
      </c>
    </row>
    <row r="45" spans="1:5" x14ac:dyDescent="0.2">
      <c r="A45" s="20" t="s">
        <v>44</v>
      </c>
      <c r="B45" s="20" t="s">
        <v>78</v>
      </c>
      <c r="C45" s="21" t="s">
        <v>105</v>
      </c>
      <c r="D45" s="43">
        <v>4942</v>
      </c>
      <c r="E45" s="21" t="s">
        <v>30</v>
      </c>
    </row>
    <row r="46" spans="1:5" x14ac:dyDescent="0.2">
      <c r="A46" s="41" t="s">
        <v>53</v>
      </c>
      <c r="B46" s="41" t="s">
        <v>86</v>
      </c>
      <c r="C46" s="22" t="s">
        <v>105</v>
      </c>
      <c r="D46" s="44">
        <v>707.77</v>
      </c>
      <c r="E46" s="22" t="s">
        <v>30</v>
      </c>
    </row>
    <row r="47" spans="1:5" x14ac:dyDescent="0.2">
      <c r="A47" s="41" t="s">
        <v>52</v>
      </c>
      <c r="B47" s="41" t="s">
        <v>85</v>
      </c>
      <c r="C47" s="22" t="s">
        <v>105</v>
      </c>
      <c r="D47" s="44">
        <v>7330.38</v>
      </c>
      <c r="E47" s="22" t="s">
        <v>30</v>
      </c>
    </row>
    <row r="48" spans="1:5" ht="13.5" thickBot="1" x14ac:dyDescent="0.25">
      <c r="A48" s="42" t="s">
        <v>37</v>
      </c>
      <c r="B48" s="42" t="s">
        <v>71</v>
      </c>
      <c r="C48" s="23" t="s">
        <v>105</v>
      </c>
      <c r="D48" s="45">
        <v>79.05</v>
      </c>
      <c r="E48" s="23" t="s">
        <v>30</v>
      </c>
    </row>
    <row r="49" spans="1:5" x14ac:dyDescent="0.2">
      <c r="A49" s="20" t="s">
        <v>54</v>
      </c>
      <c r="B49" s="20" t="s">
        <v>87</v>
      </c>
      <c r="C49" s="21" t="s">
        <v>105</v>
      </c>
      <c r="D49" s="43">
        <v>791.67</v>
      </c>
      <c r="E49" s="21" t="s">
        <v>26</v>
      </c>
    </row>
    <row r="50" spans="1:5" x14ac:dyDescent="0.2">
      <c r="A50" s="41" t="s">
        <v>174</v>
      </c>
      <c r="B50" s="41" t="s">
        <v>144</v>
      </c>
      <c r="C50" s="22" t="s">
        <v>103</v>
      </c>
      <c r="D50" s="44">
        <v>9987.5</v>
      </c>
      <c r="E50" s="22" t="s">
        <v>26</v>
      </c>
    </row>
    <row r="51" spans="1:5" x14ac:dyDescent="0.2">
      <c r="A51" s="41" t="s">
        <v>55</v>
      </c>
      <c r="B51" s="41" t="s">
        <v>88</v>
      </c>
      <c r="C51" s="22" t="s">
        <v>105</v>
      </c>
      <c r="D51" s="44">
        <v>14066.85</v>
      </c>
      <c r="E51" s="22" t="s">
        <v>26</v>
      </c>
    </row>
    <row r="52" spans="1:5" x14ac:dyDescent="0.2">
      <c r="A52" s="41" t="s">
        <v>118</v>
      </c>
      <c r="B52" s="41" t="s">
        <v>111</v>
      </c>
      <c r="C52" s="22" t="s">
        <v>105</v>
      </c>
      <c r="D52" s="44">
        <v>743.82</v>
      </c>
      <c r="E52" s="22" t="s">
        <v>26</v>
      </c>
    </row>
    <row r="53" spans="1:5" x14ac:dyDescent="0.2">
      <c r="A53" s="41" t="s">
        <v>56</v>
      </c>
      <c r="B53" s="41" t="s">
        <v>89</v>
      </c>
      <c r="C53" s="22" t="s">
        <v>105</v>
      </c>
      <c r="D53" s="44">
        <v>1847.43</v>
      </c>
      <c r="E53" s="22" t="s">
        <v>26</v>
      </c>
    </row>
    <row r="54" spans="1:5" x14ac:dyDescent="0.2">
      <c r="A54" s="41" t="s">
        <v>119</v>
      </c>
      <c r="B54" s="41" t="s">
        <v>112</v>
      </c>
      <c r="C54" s="22" t="s">
        <v>105</v>
      </c>
      <c r="D54" s="44">
        <v>509.36</v>
      </c>
      <c r="E54" s="22" t="s">
        <v>26</v>
      </c>
    </row>
    <row r="55" spans="1:5" x14ac:dyDescent="0.2">
      <c r="A55" s="41" t="s">
        <v>175</v>
      </c>
      <c r="B55" s="41" t="s">
        <v>145</v>
      </c>
      <c r="C55" s="22" t="s">
        <v>194</v>
      </c>
      <c r="D55" s="44">
        <v>1875</v>
      </c>
      <c r="E55" s="22" t="s">
        <v>26</v>
      </c>
    </row>
    <row r="56" spans="1:5" x14ac:dyDescent="0.2">
      <c r="A56" s="41" t="s">
        <v>176</v>
      </c>
      <c r="B56" s="41" t="s">
        <v>146</v>
      </c>
      <c r="C56" s="22" t="s">
        <v>105</v>
      </c>
      <c r="D56" s="44">
        <v>3250</v>
      </c>
      <c r="E56" s="22" t="s">
        <v>26</v>
      </c>
    </row>
    <row r="57" spans="1:5" x14ac:dyDescent="0.2">
      <c r="A57" s="41" t="s">
        <v>57</v>
      </c>
      <c r="B57" s="41" t="s">
        <v>107</v>
      </c>
      <c r="C57" s="22" t="s">
        <v>107</v>
      </c>
      <c r="D57" s="44">
        <v>1875</v>
      </c>
      <c r="E57" s="22" t="s">
        <v>26</v>
      </c>
    </row>
    <row r="58" spans="1:5" x14ac:dyDescent="0.2">
      <c r="A58" s="41" t="s">
        <v>120</v>
      </c>
      <c r="B58" s="41" t="s">
        <v>113</v>
      </c>
      <c r="C58" s="22" t="s">
        <v>105</v>
      </c>
      <c r="D58" s="44">
        <v>8062.5</v>
      </c>
      <c r="E58" s="22" t="s">
        <v>26</v>
      </c>
    </row>
    <row r="59" spans="1:5" x14ac:dyDescent="0.2">
      <c r="A59" s="41" t="s">
        <v>160</v>
      </c>
      <c r="B59" s="41" t="s">
        <v>130</v>
      </c>
      <c r="C59" s="22" t="s">
        <v>105</v>
      </c>
      <c r="D59" s="44">
        <v>3125</v>
      </c>
      <c r="E59" s="22" t="s">
        <v>26</v>
      </c>
    </row>
    <row r="60" spans="1:5" ht="13.5" thickBot="1" x14ac:dyDescent="0.25">
      <c r="A60" s="42" t="s">
        <v>177</v>
      </c>
      <c r="B60" s="42" t="s">
        <v>147</v>
      </c>
      <c r="C60" s="23" t="s">
        <v>103</v>
      </c>
      <c r="D60" s="45">
        <v>1500</v>
      </c>
      <c r="E60" s="23" t="s">
        <v>26</v>
      </c>
    </row>
    <row r="61" spans="1:5" ht="13.5" thickBot="1" x14ac:dyDescent="0.25">
      <c r="A61" s="24" t="s">
        <v>51</v>
      </c>
      <c r="B61" s="24" t="s">
        <v>84</v>
      </c>
      <c r="C61" s="25" t="s">
        <v>105</v>
      </c>
      <c r="D61" s="46">
        <v>1658.75</v>
      </c>
      <c r="E61" s="25" t="s">
        <v>27</v>
      </c>
    </row>
    <row r="62" spans="1:5" x14ac:dyDescent="0.2">
      <c r="A62" s="20" t="s">
        <v>122</v>
      </c>
      <c r="B62" s="20" t="s">
        <v>115</v>
      </c>
      <c r="C62" s="21" t="s">
        <v>105</v>
      </c>
      <c r="D62" s="43">
        <v>8250</v>
      </c>
      <c r="E62" s="21" t="s">
        <v>20</v>
      </c>
    </row>
    <row r="63" spans="1:5" x14ac:dyDescent="0.2">
      <c r="A63" s="41" t="s">
        <v>59</v>
      </c>
      <c r="B63" s="41" t="s">
        <v>107</v>
      </c>
      <c r="C63" s="22" t="s">
        <v>107</v>
      </c>
      <c r="D63" s="44">
        <v>1625</v>
      </c>
      <c r="E63" s="22" t="s">
        <v>20</v>
      </c>
    </row>
    <row r="64" spans="1:5" x14ac:dyDescent="0.2">
      <c r="A64" s="41" t="s">
        <v>58</v>
      </c>
      <c r="B64" s="41" t="s">
        <v>90</v>
      </c>
      <c r="C64" s="22" t="s">
        <v>126</v>
      </c>
      <c r="D64" s="44">
        <v>23821.25</v>
      </c>
      <c r="E64" s="22" t="s">
        <v>20</v>
      </c>
    </row>
    <row r="65" spans="1:5" x14ac:dyDescent="0.2">
      <c r="A65" s="41" t="s">
        <v>60</v>
      </c>
      <c r="B65" s="41" t="s">
        <v>91</v>
      </c>
      <c r="C65" s="22" t="s">
        <v>103</v>
      </c>
      <c r="D65" s="44">
        <v>29025</v>
      </c>
      <c r="E65" s="22" t="s">
        <v>20</v>
      </c>
    </row>
    <row r="66" spans="1:5" x14ac:dyDescent="0.2">
      <c r="A66" s="41" t="s">
        <v>53</v>
      </c>
      <c r="B66" s="41" t="s">
        <v>86</v>
      </c>
      <c r="C66" s="22" t="s">
        <v>105</v>
      </c>
      <c r="D66" s="44">
        <v>4116.03</v>
      </c>
      <c r="E66" s="22" t="s">
        <v>20</v>
      </c>
    </row>
    <row r="67" spans="1:5" ht="13.5" thickBot="1" x14ac:dyDescent="0.25">
      <c r="A67" s="42" t="s">
        <v>178</v>
      </c>
      <c r="B67" s="42" t="s">
        <v>148</v>
      </c>
      <c r="C67" s="23" t="s">
        <v>199</v>
      </c>
      <c r="D67" s="45">
        <v>1357.16</v>
      </c>
      <c r="E67" s="23" t="s">
        <v>20</v>
      </c>
    </row>
    <row r="68" spans="1:5" x14ac:dyDescent="0.2">
      <c r="A68" s="20" t="s">
        <v>179</v>
      </c>
      <c r="B68" s="20" t="s">
        <v>149</v>
      </c>
      <c r="C68" s="21" t="s">
        <v>103</v>
      </c>
      <c r="D68" s="43">
        <v>1678.75</v>
      </c>
      <c r="E68" s="21" t="s">
        <v>32</v>
      </c>
    </row>
    <row r="69" spans="1:5" ht="13.5" thickBot="1" x14ac:dyDescent="0.25">
      <c r="A69" s="42" t="s">
        <v>61</v>
      </c>
      <c r="B69" s="42" t="s">
        <v>92</v>
      </c>
      <c r="C69" s="23" t="s">
        <v>103</v>
      </c>
      <c r="D69" s="45">
        <v>1659.36</v>
      </c>
      <c r="E69" s="23" t="s">
        <v>32</v>
      </c>
    </row>
    <row r="70" spans="1:5" ht="13.5" thickBot="1" x14ac:dyDescent="0.25">
      <c r="A70" s="24" t="s">
        <v>180</v>
      </c>
      <c r="B70" s="24" t="s">
        <v>150</v>
      </c>
      <c r="C70" s="25" t="s">
        <v>105</v>
      </c>
      <c r="D70" s="46">
        <v>3176</v>
      </c>
      <c r="E70" s="25" t="s">
        <v>21</v>
      </c>
    </row>
    <row r="71" spans="1:5" x14ac:dyDescent="0.2">
      <c r="A71" s="20" t="s">
        <v>181</v>
      </c>
      <c r="B71" s="20" t="s">
        <v>151</v>
      </c>
      <c r="C71" s="21" t="s">
        <v>103</v>
      </c>
      <c r="D71" s="43">
        <v>138.06</v>
      </c>
      <c r="E71" s="21" t="s">
        <v>28</v>
      </c>
    </row>
    <row r="72" spans="1:5" x14ac:dyDescent="0.2">
      <c r="A72" s="41" t="s">
        <v>200</v>
      </c>
      <c r="B72" s="41"/>
      <c r="C72" s="22"/>
      <c r="D72" s="44">
        <v>582</v>
      </c>
      <c r="E72" s="22" t="s">
        <v>28</v>
      </c>
    </row>
    <row r="73" spans="1:5" x14ac:dyDescent="0.2">
      <c r="A73" s="41" t="s">
        <v>158</v>
      </c>
      <c r="B73" s="41" t="s">
        <v>128</v>
      </c>
      <c r="C73" s="22" t="s">
        <v>195</v>
      </c>
      <c r="D73" s="44">
        <v>4</v>
      </c>
      <c r="E73" s="22" t="s">
        <v>28</v>
      </c>
    </row>
    <row r="74" spans="1:5" x14ac:dyDescent="0.2">
      <c r="A74" s="41" t="s">
        <v>181</v>
      </c>
      <c r="B74" s="41" t="s">
        <v>151</v>
      </c>
      <c r="C74" s="22" t="s">
        <v>103</v>
      </c>
      <c r="D74" s="44">
        <v>138.06</v>
      </c>
      <c r="E74" s="22" t="s">
        <v>28</v>
      </c>
    </row>
    <row r="75" spans="1:5" ht="13.5" thickBot="1" x14ac:dyDescent="0.25">
      <c r="A75" s="42" t="s">
        <v>159</v>
      </c>
      <c r="B75" s="42" t="s">
        <v>129</v>
      </c>
      <c r="C75" s="23" t="s">
        <v>196</v>
      </c>
      <c r="D75" s="45">
        <v>4.5</v>
      </c>
      <c r="E75" s="23" t="s">
        <v>28</v>
      </c>
    </row>
    <row r="76" spans="1:5" ht="13.5" thickBot="1" x14ac:dyDescent="0.25">
      <c r="A76" s="24" t="s">
        <v>182</v>
      </c>
      <c r="B76" s="24" t="s">
        <v>152</v>
      </c>
      <c r="C76" s="25" t="s">
        <v>201</v>
      </c>
      <c r="D76" s="46">
        <v>105536.08</v>
      </c>
      <c r="E76" s="24" t="s">
        <v>187</v>
      </c>
    </row>
    <row r="77" spans="1:5" ht="13.5" thickBot="1" x14ac:dyDescent="0.25">
      <c r="A77" s="24" t="s">
        <v>62</v>
      </c>
      <c r="B77" s="24" t="s">
        <v>93</v>
      </c>
      <c r="C77" s="25" t="s">
        <v>103</v>
      </c>
      <c r="D77" s="46">
        <v>58.86</v>
      </c>
      <c r="E77" s="25" t="s">
        <v>33</v>
      </c>
    </row>
    <row r="78" spans="1:5" ht="13.5" thickBot="1" x14ac:dyDescent="0.25">
      <c r="A78" s="24" t="s">
        <v>200</v>
      </c>
      <c r="B78" s="24"/>
      <c r="C78" s="25"/>
      <c r="D78" s="46">
        <v>8.94</v>
      </c>
      <c r="E78" s="24" t="s">
        <v>188</v>
      </c>
    </row>
    <row r="79" spans="1:5" ht="13.5" thickBot="1" x14ac:dyDescent="0.25">
      <c r="A79" s="24" t="s">
        <v>41</v>
      </c>
      <c r="B79" s="24" t="s">
        <v>75</v>
      </c>
      <c r="C79" s="25" t="s">
        <v>105</v>
      </c>
      <c r="D79" s="46">
        <v>8125</v>
      </c>
      <c r="E79" s="24" t="s">
        <v>189</v>
      </c>
    </row>
    <row r="80" spans="1:5" x14ac:dyDescent="0.2">
      <c r="A80" s="20" t="s">
        <v>183</v>
      </c>
      <c r="B80" s="20" t="s">
        <v>153</v>
      </c>
      <c r="C80" s="21" t="s">
        <v>105</v>
      </c>
      <c r="D80" s="43">
        <v>43452.25</v>
      </c>
      <c r="E80" s="21" t="s">
        <v>18</v>
      </c>
    </row>
    <row r="81" spans="1:5" x14ac:dyDescent="0.2">
      <c r="A81" s="41" t="s">
        <v>63</v>
      </c>
      <c r="B81" s="41" t="s">
        <v>94</v>
      </c>
      <c r="C81" s="22" t="s">
        <v>105</v>
      </c>
      <c r="D81" s="44">
        <v>846649.05</v>
      </c>
      <c r="E81" s="22" t="s">
        <v>18</v>
      </c>
    </row>
    <row r="82" spans="1:5" x14ac:dyDescent="0.2">
      <c r="A82" s="41" t="s">
        <v>42</v>
      </c>
      <c r="B82" s="41" t="s">
        <v>76</v>
      </c>
      <c r="C82" s="22" t="s">
        <v>105</v>
      </c>
      <c r="D82" s="44">
        <v>16889.189999999999</v>
      </c>
      <c r="E82" s="22" t="s">
        <v>18</v>
      </c>
    </row>
    <row r="83" spans="1:5" x14ac:dyDescent="0.2">
      <c r="A83" s="41" t="s">
        <v>184</v>
      </c>
      <c r="B83" s="41" t="s">
        <v>154</v>
      </c>
      <c r="C83" s="22" t="s">
        <v>202</v>
      </c>
      <c r="D83" s="44">
        <v>3000</v>
      </c>
      <c r="E83" s="22" t="s">
        <v>18</v>
      </c>
    </row>
    <row r="84" spans="1:5" x14ac:dyDescent="0.2">
      <c r="A84" s="41" t="s">
        <v>64</v>
      </c>
      <c r="B84" s="41" t="s">
        <v>95</v>
      </c>
      <c r="C84" s="22" t="s">
        <v>105</v>
      </c>
      <c r="D84" s="44">
        <v>4721.66</v>
      </c>
      <c r="E84" s="22" t="s">
        <v>18</v>
      </c>
    </row>
    <row r="85" spans="1:5" x14ac:dyDescent="0.2">
      <c r="A85" s="41" t="s">
        <v>66</v>
      </c>
      <c r="B85" s="41" t="s">
        <v>97</v>
      </c>
      <c r="C85" s="22" t="s">
        <v>105</v>
      </c>
      <c r="D85" s="44">
        <v>1300</v>
      </c>
      <c r="E85" s="22" t="s">
        <v>18</v>
      </c>
    </row>
    <row r="86" spans="1:5" x14ac:dyDescent="0.2">
      <c r="A86" s="41" t="s">
        <v>65</v>
      </c>
      <c r="B86" s="41" t="s">
        <v>96</v>
      </c>
      <c r="C86" s="22" t="s">
        <v>105</v>
      </c>
      <c r="D86" s="44">
        <v>395</v>
      </c>
      <c r="E86" s="22" t="s">
        <v>18</v>
      </c>
    </row>
    <row r="87" spans="1:5" x14ac:dyDescent="0.2">
      <c r="A87" s="41" t="s">
        <v>67</v>
      </c>
      <c r="B87" s="41" t="s">
        <v>98</v>
      </c>
      <c r="C87" s="22" t="s">
        <v>105</v>
      </c>
      <c r="D87" s="44">
        <v>550498.46</v>
      </c>
      <c r="E87" s="22" t="s">
        <v>18</v>
      </c>
    </row>
    <row r="88" spans="1:5" ht="13.5" thickBot="1" x14ac:dyDescent="0.25">
      <c r="A88" s="42" t="s">
        <v>185</v>
      </c>
      <c r="B88" s="42" t="s">
        <v>155</v>
      </c>
      <c r="C88" s="23" t="s">
        <v>103</v>
      </c>
      <c r="D88" s="45">
        <v>2051.48</v>
      </c>
      <c r="E88" s="23" t="s">
        <v>18</v>
      </c>
    </row>
    <row r="89" spans="1:5" ht="13.5" thickBot="1" x14ac:dyDescent="0.25">
      <c r="A89" s="24" t="s">
        <v>46</v>
      </c>
      <c r="B89" s="24" t="s">
        <v>107</v>
      </c>
      <c r="C89" s="25" t="s">
        <v>107</v>
      </c>
      <c r="D89" s="46">
        <v>1452.5</v>
      </c>
      <c r="E89" s="24" t="s">
        <v>190</v>
      </c>
    </row>
    <row r="90" spans="1:5" ht="13.5" thickBot="1" x14ac:dyDescent="0.25">
      <c r="A90" s="24" t="s">
        <v>186</v>
      </c>
      <c r="B90" s="24" t="s">
        <v>156</v>
      </c>
      <c r="C90" s="25" t="s">
        <v>105</v>
      </c>
      <c r="D90" s="46">
        <v>65262.5</v>
      </c>
      <c r="E90" s="24" t="s">
        <v>191</v>
      </c>
    </row>
    <row r="91" spans="1:5" ht="13.5" thickBot="1" x14ac:dyDescent="0.25">
      <c r="A91" s="24" t="s">
        <v>182</v>
      </c>
      <c r="B91" s="24" t="s">
        <v>152</v>
      </c>
      <c r="C91" s="25" t="s">
        <v>201</v>
      </c>
      <c r="D91" s="46">
        <v>1013964.05</v>
      </c>
      <c r="E91" s="24" t="s">
        <v>192</v>
      </c>
    </row>
    <row r="92" spans="1:5" ht="30" customHeight="1" thickBot="1" x14ac:dyDescent="0.25">
      <c r="A92" s="19" t="s">
        <v>12</v>
      </c>
      <c r="B92" s="18"/>
      <c r="C92" s="17"/>
      <c r="D92" s="36">
        <f>SUM(D6:D91)</f>
        <v>3056341.9699999997</v>
      </c>
      <c r="E92" s="37"/>
    </row>
    <row r="96" spans="1:5" x14ac:dyDescent="0.2">
      <c r="B96" s="13" t="s">
        <v>5</v>
      </c>
      <c r="C96" s="13"/>
      <c r="D96" s="13"/>
      <c r="E96" s="13"/>
    </row>
    <row r="97" spans="1:6" x14ac:dyDescent="0.2">
      <c r="A97" s="13" t="s">
        <v>193</v>
      </c>
    </row>
    <row r="98" spans="1:6" x14ac:dyDescent="0.2">
      <c r="D98" t="s">
        <v>4</v>
      </c>
    </row>
    <row r="99" spans="1:6" x14ac:dyDescent="0.2">
      <c r="A99" s="11" t="s">
        <v>6</v>
      </c>
      <c r="B99" s="11" t="s">
        <v>16</v>
      </c>
      <c r="C99" s="11" t="s">
        <v>2</v>
      </c>
      <c r="D99" s="11"/>
    </row>
    <row r="100" spans="1:6" x14ac:dyDescent="0.2">
      <c r="A100" s="28" t="s">
        <v>0</v>
      </c>
      <c r="B100" s="16">
        <v>149281.41</v>
      </c>
      <c r="C100" s="9" t="s">
        <v>7</v>
      </c>
      <c r="D100" s="9"/>
    </row>
    <row r="101" spans="1:6" x14ac:dyDescent="0.2">
      <c r="A101" s="29"/>
      <c r="B101" s="16">
        <v>24631.46</v>
      </c>
      <c r="C101" s="9" t="s">
        <v>8</v>
      </c>
      <c r="D101" s="9"/>
    </row>
    <row r="102" spans="1:6" x14ac:dyDescent="0.2">
      <c r="A102" s="29"/>
      <c r="B102" s="27">
        <v>2543.8000000000002</v>
      </c>
      <c r="C102" s="9" t="s">
        <v>9</v>
      </c>
      <c r="D102" s="9"/>
      <c r="F102" s="5"/>
    </row>
    <row r="103" spans="1:6" x14ac:dyDescent="0.2">
      <c r="A103" s="29"/>
      <c r="B103" s="16">
        <v>2645</v>
      </c>
      <c r="C103" s="9" t="s">
        <v>10</v>
      </c>
      <c r="D103" s="10"/>
      <c r="F103" s="5"/>
    </row>
    <row r="104" spans="1:6" x14ac:dyDescent="0.2">
      <c r="A104" s="29"/>
      <c r="B104" s="16">
        <v>2827.93</v>
      </c>
      <c r="C104" s="12" t="s">
        <v>11</v>
      </c>
      <c r="D104" s="9"/>
    </row>
    <row r="105" spans="1:6" ht="13.5" thickBot="1" x14ac:dyDescent="0.25">
      <c r="A105" s="30"/>
      <c r="B105" s="26">
        <v>150</v>
      </c>
      <c r="C105" s="34" t="s">
        <v>23</v>
      </c>
      <c r="D105" s="35"/>
    </row>
    <row r="106" spans="1:6" ht="13.5" thickBot="1" x14ac:dyDescent="0.25">
      <c r="A106" s="14" t="s">
        <v>12</v>
      </c>
      <c r="B106" s="31">
        <f>SUM(B100:B105)</f>
        <v>182079.59999999998</v>
      </c>
      <c r="C106" s="32"/>
      <c r="D106" s="33"/>
      <c r="F106" s="1"/>
    </row>
    <row r="107" spans="1:6" x14ac:dyDescent="0.2">
      <c r="B107" s="1"/>
    </row>
  </sheetData>
  <sortState xmlns:xlrd2="http://schemas.microsoft.com/office/spreadsheetml/2017/richdata2" ref="A2:G116">
    <sortCondition ref="B2:B116"/>
  </sortState>
  <mergeCells count="3">
    <mergeCell ref="A100:A105"/>
    <mergeCell ref="B106:D106"/>
    <mergeCell ref="C105:D105"/>
  </mergeCells>
  <phoneticPr fontId="24" type="noConversion"/>
  <pageMargins left="0.75" right="0.75" top="1" bottom="1" header="0.5" footer="0.5"/>
  <pageSetup paperSize="9" scale="9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FD00F-994A-4BDF-9F71-0B7CA9182612}">
  <dimension ref="K1:K72"/>
  <sheetViews>
    <sheetView workbookViewId="0">
      <selection activeCell="K65" sqref="K65:K70"/>
    </sheetView>
  </sheetViews>
  <sheetFormatPr defaultRowHeight="12.75" x14ac:dyDescent="0.2"/>
  <cols>
    <col min="11" max="11" width="51.85546875" customWidth="1"/>
  </cols>
  <sheetData>
    <row r="1" spans="11:11" ht="13.5" thickBot="1" x14ac:dyDescent="0.25">
      <c r="K1" s="20" t="s">
        <v>100</v>
      </c>
    </row>
    <row r="2" spans="11:11" x14ac:dyDescent="0.2">
      <c r="K2" s="21" t="s">
        <v>22</v>
      </c>
    </row>
    <row r="3" spans="11:11" x14ac:dyDescent="0.2">
      <c r="K3" s="22" t="s">
        <v>22</v>
      </c>
    </row>
    <row r="4" spans="11:11" x14ac:dyDescent="0.2">
      <c r="K4" s="22" t="s">
        <v>22</v>
      </c>
    </row>
    <row r="5" spans="11:11" x14ac:dyDescent="0.2">
      <c r="K5" s="22" t="s">
        <v>22</v>
      </c>
    </row>
    <row r="6" spans="11:11" ht="13.5" thickBot="1" x14ac:dyDescent="0.25">
      <c r="K6" s="23" t="s">
        <v>22</v>
      </c>
    </row>
    <row r="7" spans="11:11" x14ac:dyDescent="0.2">
      <c r="K7" s="21" t="s">
        <v>17</v>
      </c>
    </row>
    <row r="8" spans="11:11" x14ac:dyDescent="0.2">
      <c r="K8" s="22" t="s">
        <v>17</v>
      </c>
    </row>
    <row r="9" spans="11:11" ht="13.5" thickBot="1" x14ac:dyDescent="0.25">
      <c r="K9" s="22" t="s">
        <v>17</v>
      </c>
    </row>
    <row r="10" spans="11:11" x14ac:dyDescent="0.2">
      <c r="K10" s="21" t="s">
        <v>29</v>
      </c>
    </row>
    <row r="11" spans="11:11" x14ac:dyDescent="0.2">
      <c r="K11" s="22" t="s">
        <v>29</v>
      </c>
    </row>
    <row r="12" spans="11:11" ht="13.5" thickBot="1" x14ac:dyDescent="0.25">
      <c r="K12" s="22" t="s">
        <v>29</v>
      </c>
    </row>
    <row r="13" spans="11:11" ht="13.5" thickBot="1" x14ac:dyDescent="0.25">
      <c r="K13" s="24" t="s">
        <v>99</v>
      </c>
    </row>
    <row r="14" spans="11:11" x14ac:dyDescent="0.2">
      <c r="K14" s="21" t="s">
        <v>25</v>
      </c>
    </row>
    <row r="15" spans="11:11" x14ac:dyDescent="0.2">
      <c r="K15" s="22" t="s">
        <v>25</v>
      </c>
    </row>
    <row r="16" spans="11:11" x14ac:dyDescent="0.2">
      <c r="K16" s="22" t="s">
        <v>25</v>
      </c>
    </row>
    <row r="17" spans="11:11" ht="13.5" thickBot="1" x14ac:dyDescent="0.25">
      <c r="K17" s="22" t="s">
        <v>25</v>
      </c>
    </row>
    <row r="18" spans="11:11" x14ac:dyDescent="0.2">
      <c r="K18" s="21" t="s">
        <v>24</v>
      </c>
    </row>
    <row r="19" spans="11:11" x14ac:dyDescent="0.2">
      <c r="K19" s="22" t="s">
        <v>24</v>
      </c>
    </row>
    <row r="20" spans="11:11" x14ac:dyDescent="0.2">
      <c r="K20" s="22" t="s">
        <v>24</v>
      </c>
    </row>
    <row r="21" spans="11:11" x14ac:dyDescent="0.2">
      <c r="K21" s="22" t="s">
        <v>24</v>
      </c>
    </row>
    <row r="22" spans="11:11" x14ac:dyDescent="0.2">
      <c r="K22" s="22" t="s">
        <v>24</v>
      </c>
    </row>
    <row r="23" spans="11:11" x14ac:dyDescent="0.2">
      <c r="K23" s="22" t="s">
        <v>24</v>
      </c>
    </row>
    <row r="24" spans="11:11" x14ac:dyDescent="0.2">
      <c r="K24" s="22" t="s">
        <v>24</v>
      </c>
    </row>
    <row r="25" spans="11:11" x14ac:dyDescent="0.2">
      <c r="K25" s="22" t="s">
        <v>24</v>
      </c>
    </row>
    <row r="26" spans="11:11" x14ac:dyDescent="0.2">
      <c r="K26" s="22" t="s">
        <v>24</v>
      </c>
    </row>
    <row r="27" spans="11:11" x14ac:dyDescent="0.2">
      <c r="K27" s="22" t="s">
        <v>24</v>
      </c>
    </row>
    <row r="28" spans="11:11" x14ac:dyDescent="0.2">
      <c r="K28" s="22" t="s">
        <v>24</v>
      </c>
    </row>
    <row r="29" spans="11:11" x14ac:dyDescent="0.2">
      <c r="K29" s="22" t="s">
        <v>24</v>
      </c>
    </row>
    <row r="30" spans="11:11" x14ac:dyDescent="0.2">
      <c r="K30" s="22" t="s">
        <v>24</v>
      </c>
    </row>
    <row r="31" spans="11:11" x14ac:dyDescent="0.2">
      <c r="K31" s="22" t="s">
        <v>24</v>
      </c>
    </row>
    <row r="32" spans="11:11" x14ac:dyDescent="0.2">
      <c r="K32" s="22" t="s">
        <v>24</v>
      </c>
    </row>
    <row r="33" spans="11:11" x14ac:dyDescent="0.2">
      <c r="K33" s="22" t="s">
        <v>24</v>
      </c>
    </row>
    <row r="34" spans="11:11" x14ac:dyDescent="0.2">
      <c r="K34" s="22" t="s">
        <v>24</v>
      </c>
    </row>
    <row r="35" spans="11:11" x14ac:dyDescent="0.2">
      <c r="K35" s="22" t="s">
        <v>24</v>
      </c>
    </row>
    <row r="36" spans="11:11" ht="13.5" thickBot="1" x14ac:dyDescent="0.25">
      <c r="K36" s="22" t="s">
        <v>24</v>
      </c>
    </row>
    <row r="37" spans="11:11" x14ac:dyDescent="0.2">
      <c r="K37" s="21" t="s">
        <v>19</v>
      </c>
    </row>
    <row r="38" spans="11:11" x14ac:dyDescent="0.2">
      <c r="K38" s="22" t="s">
        <v>19</v>
      </c>
    </row>
    <row r="39" spans="11:11" x14ac:dyDescent="0.2">
      <c r="K39" s="22" t="s">
        <v>19</v>
      </c>
    </row>
    <row r="40" spans="11:11" ht="13.5" thickBot="1" x14ac:dyDescent="0.25">
      <c r="K40" s="23" t="s">
        <v>19</v>
      </c>
    </row>
    <row r="41" spans="11:11" x14ac:dyDescent="0.2">
      <c r="K41" s="21" t="s">
        <v>30</v>
      </c>
    </row>
    <row r="42" spans="11:11" x14ac:dyDescent="0.2">
      <c r="K42" s="22" t="s">
        <v>30</v>
      </c>
    </row>
    <row r="43" spans="11:11" x14ac:dyDescent="0.2">
      <c r="K43" s="22" t="s">
        <v>30</v>
      </c>
    </row>
    <row r="44" spans="11:11" ht="13.5" thickBot="1" x14ac:dyDescent="0.25">
      <c r="K44" s="22" t="s">
        <v>30</v>
      </c>
    </row>
    <row r="45" spans="11:11" x14ac:dyDescent="0.2">
      <c r="K45" s="21" t="s">
        <v>26</v>
      </c>
    </row>
    <row r="46" spans="11:11" x14ac:dyDescent="0.2">
      <c r="K46" s="22" t="s">
        <v>26</v>
      </c>
    </row>
    <row r="47" spans="11:11" x14ac:dyDescent="0.2">
      <c r="K47" s="22" t="s">
        <v>26</v>
      </c>
    </row>
    <row r="48" spans="11:11" x14ac:dyDescent="0.2">
      <c r="K48" s="22" t="s">
        <v>26</v>
      </c>
    </row>
    <row r="49" spans="11:11" x14ac:dyDescent="0.2">
      <c r="K49" s="22" t="s">
        <v>26</v>
      </c>
    </row>
    <row r="50" spans="11:11" x14ac:dyDescent="0.2">
      <c r="K50" s="22" t="s">
        <v>26</v>
      </c>
    </row>
    <row r="51" spans="11:11" x14ac:dyDescent="0.2">
      <c r="K51" s="22" t="s">
        <v>26</v>
      </c>
    </row>
    <row r="52" spans="11:11" ht="13.5" thickBot="1" x14ac:dyDescent="0.25">
      <c r="K52" s="23" t="s">
        <v>26</v>
      </c>
    </row>
    <row r="53" spans="11:11" ht="13.5" thickBot="1" x14ac:dyDescent="0.25">
      <c r="K53" s="25" t="s">
        <v>27</v>
      </c>
    </row>
    <row r="54" spans="11:11" x14ac:dyDescent="0.2">
      <c r="K54" s="21" t="s">
        <v>20</v>
      </c>
    </row>
    <row r="55" spans="11:11" x14ac:dyDescent="0.2">
      <c r="K55" s="22" t="s">
        <v>20</v>
      </c>
    </row>
    <row r="56" spans="11:11" x14ac:dyDescent="0.2">
      <c r="K56" s="22" t="s">
        <v>20</v>
      </c>
    </row>
    <row r="57" spans="11:11" x14ac:dyDescent="0.2">
      <c r="K57" s="22" t="s">
        <v>20</v>
      </c>
    </row>
    <row r="58" spans="11:11" x14ac:dyDescent="0.2">
      <c r="K58" s="22" t="s">
        <v>20</v>
      </c>
    </row>
    <row r="59" spans="11:11" ht="13.5" thickBot="1" x14ac:dyDescent="0.25">
      <c r="K59" s="23" t="s">
        <v>20</v>
      </c>
    </row>
    <row r="60" spans="11:11" ht="13.5" thickBot="1" x14ac:dyDescent="0.25">
      <c r="K60" s="25" t="s">
        <v>32</v>
      </c>
    </row>
    <row r="61" spans="11:11" ht="13.5" thickBot="1" x14ac:dyDescent="0.25">
      <c r="K61" s="25" t="s">
        <v>21</v>
      </c>
    </row>
    <row r="62" spans="11:11" ht="13.5" thickBot="1" x14ac:dyDescent="0.25">
      <c r="K62" s="24" t="s">
        <v>101</v>
      </c>
    </row>
    <row r="63" spans="11:11" ht="13.5" thickBot="1" x14ac:dyDescent="0.25">
      <c r="K63" s="25" t="s">
        <v>28</v>
      </c>
    </row>
    <row r="64" spans="11:11" ht="13.5" thickBot="1" x14ac:dyDescent="0.25">
      <c r="K64" s="25" t="s">
        <v>33</v>
      </c>
    </row>
    <row r="65" spans="11:11" x14ac:dyDescent="0.2">
      <c r="K65" s="21" t="s">
        <v>18</v>
      </c>
    </row>
    <row r="66" spans="11:11" x14ac:dyDescent="0.2">
      <c r="K66" s="22" t="s">
        <v>18</v>
      </c>
    </row>
    <row r="67" spans="11:11" x14ac:dyDescent="0.2">
      <c r="K67" s="22" t="s">
        <v>18</v>
      </c>
    </row>
    <row r="68" spans="11:11" x14ac:dyDescent="0.2">
      <c r="K68" s="22" t="s">
        <v>18</v>
      </c>
    </row>
    <row r="69" spans="11:11" x14ac:dyDescent="0.2">
      <c r="K69" s="22" t="s">
        <v>18</v>
      </c>
    </row>
    <row r="70" spans="11:11" ht="13.5" thickBot="1" x14ac:dyDescent="0.25">
      <c r="K70" s="23" t="s">
        <v>18</v>
      </c>
    </row>
    <row r="71" spans="11:11" ht="13.5" thickBot="1" x14ac:dyDescent="0.25">
      <c r="K71" s="25" t="s">
        <v>31</v>
      </c>
    </row>
    <row r="72" spans="11:11" ht="13.5" thickBot="1" x14ac:dyDescent="0.25">
      <c r="K72" s="2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2024-09-09T10:09:16Z</cp:lastPrinted>
  <dcterms:created xsi:type="dcterms:W3CDTF">2024-03-05T13:29:04Z</dcterms:created>
  <dcterms:modified xsi:type="dcterms:W3CDTF">2025-10-07T08:09:30Z</dcterms:modified>
</cp:coreProperties>
</file>