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C8B505CB-89FC-4CB8-8E0D-F7D3E8DC0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3" sheetId="4" state="hidden" r:id="rId2"/>
    <sheet name="List2" sheetId="3" state="hidden" r:id="rId3"/>
    <sheet name="Lis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1" l="1"/>
  <c r="B113" i="1"/>
</calcChain>
</file>

<file path=xl/sharedStrings.xml><?xml version="1.0" encoding="utf-8"?>
<sst xmlns="http://schemas.openxmlformats.org/spreadsheetml/2006/main" count="551" uniqueCount="202">
  <si>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</si>
  <si>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</si>
  <si>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</si>
  <si>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</si>
  <si>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</si>
  <si>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</si>
  <si>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</si>
  <si>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</si>
  <si>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</si>
  <si>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</si>
  <si>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</si>
  <si>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</si>
  <si>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</si>
  <si>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</si>
  <si>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</si>
  <si>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</si>
  <si>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</si>
  <si>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3223 Energija</t>
  </si>
  <si>
    <t>4214 Ostali građevinski objekti</t>
  </si>
  <si>
    <t>3233 Usluge promidžbe i informiranja</t>
  </si>
  <si>
    <t>3239 Ostale usluge</t>
  </si>
  <si>
    <t>3293 Reprezentacija</t>
  </si>
  <si>
    <t>3221 Uredski materijal i ostali materijalni rashodi</t>
  </si>
  <si>
    <t>3211 Službena putovanja</t>
  </si>
  <si>
    <t>3232 Usluge tekućeg i investicijskog održavanja</t>
  </si>
  <si>
    <t>3231 Usluge telefona, pošte i prijevoza</t>
  </si>
  <si>
    <t>3237 Intelektualne i osobne usluge</t>
  </si>
  <si>
    <t>3238 Računalne usluge</t>
  </si>
  <si>
    <t>3295 Pristojbe i naknade</t>
  </si>
  <si>
    <t>3224 Materijal i dijelovi za tekuće i investicijsko održavanje</t>
  </si>
  <si>
    <t>3234 Komunalne usluge</t>
  </si>
  <si>
    <t>4222 Komunikacijska oprema</t>
  </si>
  <si>
    <t>3292 Premije osiguranja</t>
  </si>
  <si>
    <t>3431 Bankarske usluge</t>
  </si>
  <si>
    <t>HP - HRVATSKA POŠTA D.D.</t>
  </si>
  <si>
    <t>MAKROMIKRO GRUPA d.o.o.</t>
  </si>
  <si>
    <t>HEP-OPSKRBA DOO</t>
  </si>
  <si>
    <t>BRANITELJSKA ZADRUGA LEGIO QUARTA</t>
  </si>
  <si>
    <t>A1 HRVATSKA d.o.o.</t>
  </si>
  <si>
    <t>HRVATSKI TELEKOM D.D .</t>
  </si>
  <si>
    <t>PROCESOR ZASTUPANJE d.o.o.</t>
  </si>
  <si>
    <t>COMING D.O.O.</t>
  </si>
  <si>
    <t>KOZINA PROJEKTI D.O.O.</t>
  </si>
  <si>
    <t>LIVEL D.O.O.</t>
  </si>
  <si>
    <t>VODOVOD I KANALIZACIJA, društvo s o</t>
  </si>
  <si>
    <t>LAMA, d.o.o. za računalne i srodne</t>
  </si>
  <si>
    <t>NET</t>
  </si>
  <si>
    <t>RATHMANN D.O.O.</t>
  </si>
  <si>
    <t>ELECTRONIC SECURITY D.O.O.</t>
  </si>
  <si>
    <t>LEXPERA</t>
  </si>
  <si>
    <t>TELCOMPACT D.O.O.</t>
  </si>
  <si>
    <t>GRAD SPLIT</t>
  </si>
  <si>
    <t>ČISTOĆA D.O.O. ZA OBAVLJANJE KOMUNA</t>
  </si>
  <si>
    <t>SMART INTELLIGENCE d.o.o.</t>
  </si>
  <si>
    <t>SVEUČILIŠTE U SPLITU - STUDENTSKI C</t>
  </si>
  <si>
    <t>PRIVATNA SREDNJA UGOSTITELJSKA ŠKOL</t>
  </si>
  <si>
    <t>TONĆI PRODAN</t>
  </si>
  <si>
    <t>PULIZIA j.d.o.o.</t>
  </si>
  <si>
    <t>MARIJO PERIĆ</t>
  </si>
  <si>
    <t>SOKOL D.O.O.</t>
  </si>
  <si>
    <t>CROATIA OSIGURANJE D.D.</t>
  </si>
  <si>
    <t>FINANCIJSKA AGENCIJA</t>
  </si>
  <si>
    <t>POMGRAD INŽENJERING DOO</t>
  </si>
  <si>
    <t>INSTITUT IGH d.d.</t>
  </si>
  <si>
    <t>KGH TEHNIKA D.O.O. ZA PROJEKTIRANJE</t>
  </si>
  <si>
    <t>ŠIKLIĆ PROJEKT VL.NINO ŠIKLIĆ</t>
  </si>
  <si>
    <t>LAVČEVIĆ INŽENJERING DOO</t>
  </si>
  <si>
    <t>87311810356</t>
  </si>
  <si>
    <t>50467974870</t>
  </si>
  <si>
    <t>63073332379</t>
  </si>
  <si>
    <t>73518136895</t>
  </si>
  <si>
    <t>29524210204</t>
  </si>
  <si>
    <t>81793146560</t>
  </si>
  <si>
    <t>12966834419</t>
  </si>
  <si>
    <t>99961571231</t>
  </si>
  <si>
    <t>34862845293</t>
  </si>
  <si>
    <t>77504831202</t>
  </si>
  <si>
    <t>56826138353</t>
  </si>
  <si>
    <t>11815662330</t>
  </si>
  <si>
    <t>74003043112</t>
  </si>
  <si>
    <t>03489581187</t>
  </si>
  <si>
    <t>79506290597</t>
  </si>
  <si>
    <t>29832549682</t>
  </si>
  <si>
    <t>78755598868</t>
  </si>
  <si>
    <t>38812451417</t>
  </si>
  <si>
    <t>40286019837</t>
  </si>
  <si>
    <t>25975412650</t>
  </si>
  <si>
    <t>11890622734</t>
  </si>
  <si>
    <t>38619710812</t>
  </si>
  <si>
    <t>82812328597</t>
  </si>
  <si>
    <t>26187994862</t>
  </si>
  <si>
    <t>85821130368</t>
  </si>
  <si>
    <t>31765830203</t>
  </si>
  <si>
    <t>79766124714</t>
  </si>
  <si>
    <t>77498607505</t>
  </si>
  <si>
    <t>93841062841</t>
  </si>
  <si>
    <t>61073136920</t>
  </si>
  <si>
    <t>3225 Sitni inventar i autogume</t>
  </si>
  <si>
    <t>3213 Stručno usavršavanje zaposlenika</t>
  </si>
  <si>
    <t>3294 Članarine i norme</t>
  </si>
  <si>
    <t>4223 Oprema za održavanje i zaštitu</t>
  </si>
  <si>
    <t>ZAGREB</t>
  </si>
  <si>
    <t>VELIKA GORICA</t>
  </si>
  <si>
    <t>SPLIT</t>
  </si>
  <si>
    <t>PODSTRANA</t>
  </si>
  <si>
    <t>GDPR</t>
  </si>
  <si>
    <t>DUBROVNIK</t>
  </si>
  <si>
    <t>28557793778</t>
  </si>
  <si>
    <t>82776983202</t>
  </si>
  <si>
    <t>16933460117</t>
  </si>
  <si>
    <t>04201603871</t>
  </si>
  <si>
    <t>TURISTIČKO-UGOSTITELJSKA ŠKOLA</t>
  </si>
  <si>
    <t>TECH RESOURCES D.O.O.</t>
  </si>
  <si>
    <t>SAUBERMACHER-EKP D.O.O.</t>
  </si>
  <si>
    <t>CIAN DOO</t>
  </si>
  <si>
    <t>ŽRNOVNICA</t>
  </si>
  <si>
    <t>27759560625</t>
  </si>
  <si>
    <t>64789478164</t>
  </si>
  <si>
    <t>14480721492</t>
  </si>
  <si>
    <t>36726481115</t>
  </si>
  <si>
    <t>42375187043</t>
  </si>
  <si>
    <t>85752288698</t>
  </si>
  <si>
    <t>83513335541</t>
  </si>
  <si>
    <t>01394705384</t>
  </si>
  <si>
    <t>94472454976</t>
  </si>
  <si>
    <t>68419124305</t>
  </si>
  <si>
    <t>09245524187</t>
  </si>
  <si>
    <t>88407675650</t>
  </si>
  <si>
    <t>INA-INDUSTRIJA NAFTE D.D.</t>
  </si>
  <si>
    <t>PARKOVI I NASADI, D.O.O. ZA OBAVLJA</t>
  </si>
  <si>
    <t>PLOVPUT TRGOVAčKO D.O.O. ZA ODRŽAVA</t>
  </si>
  <si>
    <t>TINPAL D.O.O.</t>
  </si>
  <si>
    <t>ČISTA VODA D.O.O.</t>
  </si>
  <si>
    <t>GEOTEHNA PODUZEĆE ZA GEODESKE I KAT</t>
  </si>
  <si>
    <t>AK GAŠPEROV d.o.o.</t>
  </si>
  <si>
    <t>ODVJETNIČKO DRUŠTVO VUKIĆ I DR. J.T</t>
  </si>
  <si>
    <t>ADRIATIC OSIGURANJE D.D.</t>
  </si>
  <si>
    <t>HRVATSKA RADIOTELEVIZIJA javno podu</t>
  </si>
  <si>
    <t>GRAĐEVNO ZEC D.O.O.</t>
  </si>
  <si>
    <t>APSOLON d.o.o.</t>
  </si>
  <si>
    <t>3421 Kamate za primljene kredite i zajmove</t>
  </si>
  <si>
    <t>3433 Zatezne kamate</t>
  </si>
  <si>
    <t>4212 Poslovni objekti</t>
  </si>
  <si>
    <t>4221 Uredska oprema i namještaj</t>
  </si>
  <si>
    <t>4231 Prijevozna sredstva u cestovnom prometu</t>
  </si>
  <si>
    <t>5413 Otplata glavnice primljenih zajmova</t>
  </si>
  <si>
    <t>RIJEKA</t>
  </si>
  <si>
    <t>KAŠ.ŠTAFILIĆ</t>
  </si>
  <si>
    <t>06992092556</t>
  </si>
  <si>
    <t>24640993045</t>
  </si>
  <si>
    <t>28495895537</t>
  </si>
  <si>
    <t>60327383256</t>
  </si>
  <si>
    <t>57500462912</t>
  </si>
  <si>
    <t>46102786248</t>
  </si>
  <si>
    <t>99944170669</t>
  </si>
  <si>
    <t>46144176176</t>
  </si>
  <si>
    <t>61395607720</t>
  </si>
  <si>
    <t>48062605125</t>
  </si>
  <si>
    <t>46684841078</t>
  </si>
  <si>
    <t>65275102871</t>
  </si>
  <si>
    <t>93651853134</t>
  </si>
  <si>
    <t>77326511225</t>
  </si>
  <si>
    <t>55545787885</t>
  </si>
  <si>
    <t>86142520725</t>
  </si>
  <si>
    <t>98783321904</t>
  </si>
  <si>
    <t>80429679402</t>
  </si>
  <si>
    <t>67457439962</t>
  </si>
  <si>
    <t>11170922230</t>
  </si>
  <si>
    <t>02278290841</t>
  </si>
  <si>
    <t>CROATIA AIRLINES, HRVATSKA ZRAKOPLO</t>
  </si>
  <si>
    <t>PBZ CARD D.O.O. VISA BUSINESS PLATI</t>
  </si>
  <si>
    <t>BONAVIA RIJEKA d.o.o. Grand Hotel B</t>
  </si>
  <si>
    <t>HRVATSKE AUTOCESTE D.O.O. ZA UPRAVL</t>
  </si>
  <si>
    <t>ORGANIZATOR D.O.O.</t>
  </si>
  <si>
    <t>TEB POSLOVNO SAVJETOVANJE D.O.O.</t>
  </si>
  <si>
    <t>HRVATSKI DRŽAVNI ARHIV S P.O.</t>
  </si>
  <si>
    <t>RIBOLA D.O.O.</t>
  </si>
  <si>
    <t>ELLABO D.O.O.ZA PROIZVODNJU,VANJSKU</t>
  </si>
  <si>
    <t>USL.TRG.OBRT-DOBRI2-KLJUČAR BARIĆ V</t>
  </si>
  <si>
    <t>TRANSPORTI BANIĆ J.D.O.O.</t>
  </si>
  <si>
    <t>NAPON j.d.o.o. za elektroinstalacij</t>
  </si>
  <si>
    <t>RUBIN PROMET D.O.O.</t>
  </si>
  <si>
    <t>FEROMONTAŽA D.O.O.SPLIT</t>
  </si>
  <si>
    <t>HRVATSKE CESTE DOO</t>
  </si>
  <si>
    <t>TECUM d.o.o.</t>
  </si>
  <si>
    <t>AAVA savjetovanje d.o.o.</t>
  </si>
  <si>
    <t>PAVASOVIĆ MLADEN</t>
  </si>
  <si>
    <t>ODVJETNIK PETAR BULIĆ</t>
  </si>
  <si>
    <t>MATIJAŠEVIĆ COMMERCE D.O.O.</t>
  </si>
  <si>
    <t>UGOSTITELJSKI OBRT SANDWICH BAR PEN</t>
  </si>
  <si>
    <t>PATRLJI d.o.o.</t>
  </si>
  <si>
    <t>metakod d.o.o.</t>
  </si>
  <si>
    <t>MJESEC LISTOPAD 2025.</t>
  </si>
  <si>
    <t>3214 Ostale naknade troškova zaposlenima</t>
  </si>
  <si>
    <t>GRAĐA d.o.o.</t>
  </si>
  <si>
    <t>BAUHAUS</t>
  </si>
  <si>
    <t>4227 Uređaji,strojevi i oprema za ostale namjene</t>
  </si>
  <si>
    <t>DRŽ.HIDROMETEOROLOŠKI ZAVOD</t>
  </si>
  <si>
    <t>SOLIN</t>
  </si>
  <si>
    <t>EURODAUS</t>
  </si>
  <si>
    <t>OMIŠ</t>
  </si>
  <si>
    <t>KAMENMOST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</si>
</sst>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33" borderId="11" xfId="0" applyFont="1" applyFill="1" applyBorder="1"/>
    <xf numFmtId="0" fontId="19" fillId="33" borderId="12" xfId="0" applyFont="1" applyFill="1" applyBorder="1"/>
    <xf numFmtId="0" fontId="19" fillId="33" borderId="13" xfId="0" applyFont="1" applyFill="1" applyBorder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0" fontId="19" fillId="35" borderId="14" xfId="0" applyFont="1" applyFill="1" applyBorder="1"/>
    <xf numFmtId="0" fontId="18" fillId="0" borderId="17" xfId="0" applyFont="1" applyBorder="1"/>
    <xf numFmtId="0" fontId="19" fillId="0" borderId="0" xfId="0" applyFont="1"/>
    <xf numFmtId="0" fontId="19" fillId="34" borderId="19" xfId="0" applyFont="1" applyFill="1" applyBorder="1"/>
    <xf numFmtId="0" fontId="19" fillId="33" borderId="21" xfId="0" applyFont="1" applyFill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0" fontId="18" fillId="34" borderId="19" xfId="0" applyFont="1" applyFill="1" applyBorder="1"/>
    <xf numFmtId="0" fontId="18" fillId="34" borderId="10" xfId="0" applyFont="1" applyFill="1" applyBorder="1"/>
    <xf numFmtId="0" fontId="19" fillId="34" borderId="18" xfId="0" applyFont="1" applyFill="1" applyBorder="1"/>
    <xf numFmtId="0" fontId="0" fillId="0" borderId="11" xfId="0" applyBorder="1" applyAlignment="1">
      <alignment vertical="top"/>
    </xf>
    <xf numFmtId="0" fontId="18" fillId="0" borderId="11" xfId="0" applyFont="1" applyBorder="1"/>
    <xf numFmtId="0" fontId="18" fillId="0" borderId="22" xfId="0" applyFont="1" applyBorder="1"/>
    <xf numFmtId="0" fontId="18" fillId="0" borderId="23" xfId="0" applyFont="1" applyBorder="1"/>
    <xf numFmtId="0" fontId="0" fillId="0" borderId="18" xfId="0" applyBorder="1" applyAlignment="1">
      <alignment vertical="top"/>
    </xf>
    <xf numFmtId="0" fontId="18" fillId="0" borderId="18" xfId="0" applyFont="1" applyBorder="1"/>
    <xf numFmtId="4" fontId="18" fillId="0" borderId="14" xfId="0" applyNumberFormat="1" applyFont="1" applyBorder="1" applyAlignment="1">
      <alignment shrinkToFit="1"/>
    </xf>
    <xf numFmtId="4" fontId="25" fillId="0" borderId="14" xfId="0" applyNumberFormat="1" applyFont="1" applyBorder="1"/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4" fontId="0" fillId="0" borderId="11" xfId="0" applyNumberFormat="1" applyBorder="1" applyAlignment="1">
      <alignment horizontal="right" vertical="top"/>
    </xf>
    <xf numFmtId="4" fontId="0" fillId="0" borderId="22" xfId="0" applyNumberFormat="1" applyBorder="1" applyAlignment="1">
      <alignment horizontal="right" vertical="top"/>
    </xf>
    <xf numFmtId="4" fontId="0" fillId="0" borderId="23" xfId="0" applyNumberFormat="1" applyBorder="1" applyAlignment="1">
      <alignment horizontal="right" vertical="top"/>
    </xf>
    <xf numFmtId="4" fontId="0" fillId="0" borderId="18" xfId="0" applyNumberFormat="1" applyBorder="1" applyAlignment="1">
      <alignment horizontal="right" vertical="top"/>
    </xf>
    <xf numFmtId="0" fontId="18" fillId="0" borderId="24" xfId="0" applyFont="1" applyBorder="1"/>
    <xf numFmtId="0" fontId="18" fillId="0" borderId="25" xfId="0" applyFont="1" applyBorder="1"/>
    <xf numFmtId="0" fontId="18" fillId="0" borderId="26" xfId="0" applyFont="1" applyBorder="1"/>
    <xf numFmtId="0" fontId="0" fillId="0" borderId="22" xfId="0" applyBorder="1" applyAlignment="1">
      <alignment horizontal="left" vertical="top"/>
    </xf>
    <xf numFmtId="0" fontId="23" fillId="0" borderId="15" xfId="0" applyFont="1" applyBorder="1"/>
    <xf numFmtId="0" fontId="23" fillId="0" borderId="16" xfId="0" applyFont="1" applyBorder="1"/>
    <xf numFmtId="0" fontId="23" fillId="0" borderId="20" xfId="0" applyFont="1" applyBorder="1"/>
    <xf numFmtId="4" fontId="19" fillId="34" borderId="27" xfId="0" applyNumberFormat="1" applyFont="1" applyFill="1" applyBorder="1" applyAlignment="1">
      <alignment horizontal="center"/>
    </xf>
    <xf numFmtId="4" fontId="19" fillId="34" borderId="28" xfId="0" applyNumberFormat="1" applyFont="1" applyFill="1" applyBorder="1" applyAlignment="1">
      <alignment horizontal="center"/>
    </xf>
    <xf numFmtId="4" fontId="19" fillId="34" borderId="26" xfId="0" applyNumberFormat="1" applyFont="1" applyFill="1" applyBorder="1" applyAlignment="1">
      <alignment horizontal="center"/>
    </xf>
    <xf numFmtId="49" fontId="18" fillId="0" borderId="17" xfId="0" applyNumberFormat="1" applyFont="1" applyBorder="1" applyAlignment="1">
      <alignment horizontal="left" shrinkToFit="1"/>
    </xf>
    <xf numFmtId="0" fontId="18" fillId="0" borderId="29" xfId="0" applyFont="1" applyBorder="1"/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18" fillId="34" borderId="18" xfId="0" applyFont="1" applyFill="1" applyBorder="1"/>
    <xf numFmtId="4" fontId="18" fillId="34" borderId="18" xfId="0" applyNumberFormat="1" applyFont="1" applyFill="1" applyBorder="1"/>
    <xf numFmtId="4" fontId="0" fillId="0" borderId="30" xfId="0" applyNumberFormat="1" applyBorder="1" applyAlignment="1">
      <alignment horizontal="right" vertical="top"/>
    </xf>
    <xf numFmtId="4" fontId="0" fillId="0" borderId="31" xfId="0" applyNumberFormat="1" applyBorder="1" applyAlignment="1">
      <alignment horizontal="right" vertical="top"/>
    </xf>
    <xf numFmtId="4" fontId="0" fillId="0" borderId="27" xfId="0" applyNumberFormat="1" applyBorder="1" applyAlignment="1">
      <alignment horizontal="right" vertical="top"/>
    </xf>
    <xf numFmtId="0" fontId="18" fillId="0" borderId="0" xfId="0" applyFont="1" applyAlignment="1">
      <alignment vertical="top"/>
    </xf>
    <xf numFmtId="0" fontId="18" fillId="0" borderId="18" xfId="0" applyFont="1" applyBorder="1" applyAlignment="1">
      <alignment vertical="top"/>
    </xf>
    <xf numFmtId="0" fontId="18" fillId="0" borderId="22" xfId="0" applyFont="1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7" xfId="0" applyBorder="1" applyAlignment="1">
      <alignment vertical="top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4"/>
  <sheetViews>
    <sheetView tabSelected="1" topLeftCell="A4" workbookViewId="0">
      <selection activeCell="B14" sqref="B14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  <col min="13" max="13" width="42.7109375" customWidth="1"/>
  </cols>
  <sheetData>
    <row r="1" spans="1:6" x14ac:dyDescent="0.2">
      <c r="A1" s="2"/>
      <c r="B1" s="2"/>
      <c r="C1" s="2"/>
      <c r="D1" s="2"/>
    </row>
    <row r="2" spans="1:6" x14ac:dyDescent="0.2">
      <c r="A2" s="3"/>
      <c r="B2" s="3" t="s">
        <v>3</v>
      </c>
      <c r="C2" s="3"/>
      <c r="D2" s="3"/>
    </row>
    <row r="3" spans="1:6" x14ac:dyDescent="0.2">
      <c r="A3" s="3" t="s">
        <v>192</v>
      </c>
      <c r="B3" s="3"/>
      <c r="C3" s="3"/>
      <c r="D3" s="3"/>
    </row>
    <row r="4" spans="1:6" ht="13.5" thickBot="1" x14ac:dyDescent="0.25">
      <c r="E4" s="4" t="s">
        <v>4</v>
      </c>
    </row>
    <row r="5" spans="1:6" ht="26.25" customHeight="1" thickBot="1" x14ac:dyDescent="0.25">
      <c r="A5" s="6" t="s">
        <v>14</v>
      </c>
      <c r="B5" s="7" t="s">
        <v>13</v>
      </c>
      <c r="C5" s="8" t="s">
        <v>1</v>
      </c>
      <c r="D5" s="15" t="s">
        <v>15</v>
      </c>
      <c r="E5" s="6" t="s">
        <v>2</v>
      </c>
    </row>
    <row r="6" spans="1:6" x14ac:dyDescent="0.2">
      <c r="A6" s="20" t="s">
        <v>169</v>
      </c>
      <c r="B6" s="20" t="s">
        <v>149</v>
      </c>
      <c r="C6" s="21" t="s">
        <v>101</v>
      </c>
      <c r="D6" s="33">
        <v>127.5</v>
      </c>
      <c r="E6" s="20" t="s">
        <v>23</v>
      </c>
      <c r="F6" s="50"/>
    </row>
    <row r="7" spans="1:6" x14ac:dyDescent="0.2">
      <c r="A7" s="31" t="s">
        <v>170</v>
      </c>
      <c r="B7" s="31" t="s">
        <v>150</v>
      </c>
      <c r="C7" s="22" t="s">
        <v>101</v>
      </c>
      <c r="D7" s="34">
        <v>2848.5</v>
      </c>
      <c r="E7" s="31" t="s">
        <v>23</v>
      </c>
      <c r="F7" s="50"/>
    </row>
    <row r="8" spans="1:6" x14ac:dyDescent="0.2">
      <c r="A8" s="31" t="s">
        <v>171</v>
      </c>
      <c r="B8" s="31" t="s">
        <v>151</v>
      </c>
      <c r="C8" s="22" t="s">
        <v>146</v>
      </c>
      <c r="D8" s="34">
        <v>285</v>
      </c>
      <c r="E8" s="31" t="s">
        <v>23</v>
      </c>
      <c r="F8" s="1"/>
    </row>
    <row r="9" spans="1:6" ht="13.5" thickBot="1" x14ac:dyDescent="0.25">
      <c r="A9" s="31" t="s">
        <v>172</v>
      </c>
      <c r="B9" s="31" t="s">
        <v>152</v>
      </c>
      <c r="C9" s="22" t="s">
        <v>101</v>
      </c>
      <c r="D9" s="34">
        <v>500</v>
      </c>
      <c r="E9" s="31" t="s">
        <v>23</v>
      </c>
    </row>
    <row r="10" spans="1:6" x14ac:dyDescent="0.2">
      <c r="A10" s="20" t="s">
        <v>173</v>
      </c>
      <c r="B10" s="20" t="s">
        <v>153</v>
      </c>
      <c r="C10" s="21" t="s">
        <v>101</v>
      </c>
      <c r="D10" s="53">
        <v>320</v>
      </c>
      <c r="E10" s="20" t="s">
        <v>98</v>
      </c>
    </row>
    <row r="11" spans="1:6" ht="13.5" thickBot="1" x14ac:dyDescent="0.25">
      <c r="A11" s="32" t="s">
        <v>174</v>
      </c>
      <c r="B11" s="32" t="s">
        <v>154</v>
      </c>
      <c r="C11" s="23" t="s">
        <v>101</v>
      </c>
      <c r="D11" s="55">
        <v>88</v>
      </c>
      <c r="E11" s="32" t="s">
        <v>98</v>
      </c>
    </row>
    <row r="12" spans="1:6" ht="13.5" thickBot="1" x14ac:dyDescent="0.25">
      <c r="A12" s="24" t="s">
        <v>175</v>
      </c>
      <c r="B12" s="24" t="s">
        <v>155</v>
      </c>
      <c r="C12" s="25" t="s">
        <v>101</v>
      </c>
      <c r="D12" s="36">
        <v>248.86</v>
      </c>
      <c r="E12" s="57" t="s">
        <v>193</v>
      </c>
    </row>
    <row r="13" spans="1:6" x14ac:dyDescent="0.2">
      <c r="A13" s="20" t="s">
        <v>35</v>
      </c>
      <c r="B13" s="20" t="s">
        <v>68</v>
      </c>
      <c r="C13" s="21" t="s">
        <v>102</v>
      </c>
      <c r="D13" s="33">
        <v>7286.83</v>
      </c>
      <c r="E13" s="21" t="s">
        <v>22</v>
      </c>
    </row>
    <row r="14" spans="1:6" x14ac:dyDescent="0.2">
      <c r="A14" s="31" t="s">
        <v>197</v>
      </c>
      <c r="B14" s="40">
        <v>74660437164</v>
      </c>
      <c r="C14" s="22" t="s">
        <v>103</v>
      </c>
      <c r="D14" s="34">
        <v>250</v>
      </c>
      <c r="E14" s="22" t="s">
        <v>22</v>
      </c>
    </row>
    <row r="15" spans="1:6" ht="13.5" thickBot="1" x14ac:dyDescent="0.25">
      <c r="A15" s="32" t="s">
        <v>176</v>
      </c>
      <c r="B15" s="32" t="s">
        <v>156</v>
      </c>
      <c r="C15" s="23" t="s">
        <v>147</v>
      </c>
      <c r="D15" s="35">
        <v>45.68</v>
      </c>
      <c r="E15" s="22" t="s">
        <v>22</v>
      </c>
    </row>
    <row r="16" spans="1:6" x14ac:dyDescent="0.2">
      <c r="A16" s="20" t="s">
        <v>36</v>
      </c>
      <c r="B16" s="20" t="s">
        <v>69</v>
      </c>
      <c r="C16" s="21" t="s">
        <v>101</v>
      </c>
      <c r="D16" s="53">
        <v>5377.24</v>
      </c>
      <c r="E16" s="21" t="s">
        <v>17</v>
      </c>
    </row>
    <row r="17" spans="1:5" x14ac:dyDescent="0.2">
      <c r="A17" s="31" t="s">
        <v>128</v>
      </c>
      <c r="B17" s="31" t="s">
        <v>116</v>
      </c>
      <c r="C17" s="22" t="s">
        <v>101</v>
      </c>
      <c r="D17" s="54">
        <v>650.89</v>
      </c>
      <c r="E17" s="22" t="s">
        <v>17</v>
      </c>
    </row>
    <row r="18" spans="1:5" x14ac:dyDescent="0.2">
      <c r="A18" s="31" t="s">
        <v>170</v>
      </c>
      <c r="B18" s="31" t="s">
        <v>150</v>
      </c>
      <c r="C18" s="22" t="s">
        <v>101</v>
      </c>
      <c r="D18" s="54">
        <v>741.39</v>
      </c>
      <c r="E18" s="22" t="s">
        <v>17</v>
      </c>
    </row>
    <row r="19" spans="1:5" ht="13.5" thickBot="1" x14ac:dyDescent="0.25">
      <c r="A19" s="32" t="s">
        <v>37</v>
      </c>
      <c r="B19" s="32" t="s">
        <v>70</v>
      </c>
      <c r="C19" s="23" t="s">
        <v>103</v>
      </c>
      <c r="D19" s="55">
        <v>211.13</v>
      </c>
      <c r="E19" s="22" t="s">
        <v>17</v>
      </c>
    </row>
    <row r="20" spans="1:5" x14ac:dyDescent="0.2">
      <c r="A20" s="20" t="s">
        <v>170</v>
      </c>
      <c r="B20" s="20" t="s">
        <v>150</v>
      </c>
      <c r="C20" s="21" t="s">
        <v>101</v>
      </c>
      <c r="D20" s="53">
        <v>89.98</v>
      </c>
      <c r="E20" s="21" t="s">
        <v>29</v>
      </c>
    </row>
    <row r="21" spans="1:5" x14ac:dyDescent="0.2">
      <c r="A21" s="58" t="s">
        <v>194</v>
      </c>
      <c r="B21" s="31" t="s">
        <v>148</v>
      </c>
      <c r="C21" s="22" t="s">
        <v>198</v>
      </c>
      <c r="D21" s="54">
        <v>15.56</v>
      </c>
      <c r="E21" s="22" t="s">
        <v>29</v>
      </c>
    </row>
    <row r="22" spans="1:5" x14ac:dyDescent="0.2">
      <c r="A22" s="58" t="s">
        <v>195</v>
      </c>
      <c r="B22" s="31" t="s">
        <v>148</v>
      </c>
      <c r="C22" s="22" t="s">
        <v>101</v>
      </c>
      <c r="D22" s="54">
        <v>22.24</v>
      </c>
      <c r="E22" s="22" t="s">
        <v>29</v>
      </c>
    </row>
    <row r="23" spans="1:5" x14ac:dyDescent="0.2">
      <c r="A23" s="31" t="s">
        <v>177</v>
      </c>
      <c r="B23" s="31" t="s">
        <v>157</v>
      </c>
      <c r="C23" s="22" t="s">
        <v>101</v>
      </c>
      <c r="D23" s="54">
        <v>293.06</v>
      </c>
      <c r="E23" s="22" t="s">
        <v>29</v>
      </c>
    </row>
    <row r="24" spans="1:5" x14ac:dyDescent="0.2">
      <c r="A24" s="31" t="s">
        <v>50</v>
      </c>
      <c r="B24" s="31" t="s">
        <v>82</v>
      </c>
      <c r="C24" s="22" t="s">
        <v>103</v>
      </c>
      <c r="D24" s="54">
        <v>66.400000000000006</v>
      </c>
      <c r="E24" s="22" t="s">
        <v>29</v>
      </c>
    </row>
    <row r="25" spans="1:5" ht="13.5" thickBot="1" x14ac:dyDescent="0.25">
      <c r="A25" s="32" t="s">
        <v>178</v>
      </c>
      <c r="B25" s="32" t="s">
        <v>105</v>
      </c>
      <c r="C25" s="23" t="s">
        <v>105</v>
      </c>
      <c r="D25" s="55">
        <v>238.5</v>
      </c>
      <c r="E25" s="23" t="s">
        <v>29</v>
      </c>
    </row>
    <row r="26" spans="1:5" ht="13.5" thickBot="1" x14ac:dyDescent="0.25">
      <c r="A26" s="24" t="s">
        <v>170</v>
      </c>
      <c r="B26" s="24" t="s">
        <v>150</v>
      </c>
      <c r="C26" s="25" t="s">
        <v>101</v>
      </c>
      <c r="D26" s="36">
        <v>99</v>
      </c>
      <c r="E26" s="57" t="s">
        <v>97</v>
      </c>
    </row>
    <row r="27" spans="1:5" x14ac:dyDescent="0.2">
      <c r="A27" s="20" t="s">
        <v>34</v>
      </c>
      <c r="B27" s="20" t="s">
        <v>67</v>
      </c>
      <c r="C27" s="21" t="s">
        <v>101</v>
      </c>
      <c r="D27" s="33">
        <v>449.08</v>
      </c>
      <c r="E27" s="21" t="s">
        <v>25</v>
      </c>
    </row>
    <row r="28" spans="1:5" x14ac:dyDescent="0.2">
      <c r="A28" s="31" t="s">
        <v>38</v>
      </c>
      <c r="B28" s="31" t="s">
        <v>71</v>
      </c>
      <c r="C28" s="22" t="s">
        <v>101</v>
      </c>
      <c r="D28" s="34">
        <v>3559.77</v>
      </c>
      <c r="E28" s="22" t="s">
        <v>25</v>
      </c>
    </row>
    <row r="29" spans="1:5" ht="13.5" thickBot="1" x14ac:dyDescent="0.25">
      <c r="A29" s="32" t="s">
        <v>39</v>
      </c>
      <c r="B29" s="32" t="s">
        <v>72</v>
      </c>
      <c r="C29" s="23" t="s">
        <v>101</v>
      </c>
      <c r="D29" s="35">
        <v>18.28</v>
      </c>
      <c r="E29" s="22" t="s">
        <v>25</v>
      </c>
    </row>
    <row r="30" spans="1:5" x14ac:dyDescent="0.2">
      <c r="A30" s="20" t="s">
        <v>40</v>
      </c>
      <c r="B30" s="20" t="s">
        <v>73</v>
      </c>
      <c r="C30" s="21" t="s">
        <v>103</v>
      </c>
      <c r="D30" s="33">
        <v>2266.25</v>
      </c>
      <c r="E30" s="21" t="s">
        <v>24</v>
      </c>
    </row>
    <row r="31" spans="1:5" x14ac:dyDescent="0.2">
      <c r="A31" s="31" t="s">
        <v>129</v>
      </c>
      <c r="B31" s="31" t="s">
        <v>117</v>
      </c>
      <c r="C31" s="22" t="s">
        <v>103</v>
      </c>
      <c r="D31" s="34">
        <v>3270.9</v>
      </c>
      <c r="E31" s="22" t="s">
        <v>24</v>
      </c>
    </row>
    <row r="32" spans="1:5" x14ac:dyDescent="0.2">
      <c r="A32" s="31" t="s">
        <v>138</v>
      </c>
      <c r="B32" s="31" t="s">
        <v>126</v>
      </c>
      <c r="C32" s="22" t="s">
        <v>103</v>
      </c>
      <c r="D32" s="34">
        <v>99645.34</v>
      </c>
      <c r="E32" s="22" t="s">
        <v>24</v>
      </c>
    </row>
    <row r="33" spans="1:5" x14ac:dyDescent="0.2">
      <c r="A33" s="31" t="s">
        <v>41</v>
      </c>
      <c r="B33" s="31" t="s">
        <v>74</v>
      </c>
      <c r="C33" s="22" t="s">
        <v>103</v>
      </c>
      <c r="D33" s="34">
        <v>36100</v>
      </c>
      <c r="E33" s="22" t="s">
        <v>24</v>
      </c>
    </row>
    <row r="34" spans="1:5" x14ac:dyDescent="0.2">
      <c r="A34" s="31" t="s">
        <v>170</v>
      </c>
      <c r="B34" s="31" t="s">
        <v>150</v>
      </c>
      <c r="C34" s="22" t="s">
        <v>101</v>
      </c>
      <c r="D34" s="34">
        <v>10</v>
      </c>
      <c r="E34" s="22" t="s">
        <v>24</v>
      </c>
    </row>
    <row r="35" spans="1:5" x14ac:dyDescent="0.2">
      <c r="A35" s="31" t="s">
        <v>134</v>
      </c>
      <c r="B35" s="31" t="s">
        <v>122</v>
      </c>
      <c r="C35" s="22" t="s">
        <v>103</v>
      </c>
      <c r="D35" s="34">
        <v>341.18</v>
      </c>
      <c r="E35" s="22" t="s">
        <v>24</v>
      </c>
    </row>
    <row r="36" spans="1:5" x14ac:dyDescent="0.2">
      <c r="A36" s="31" t="s">
        <v>179</v>
      </c>
      <c r="B36" s="31" t="s">
        <v>158</v>
      </c>
      <c r="C36" s="22" t="s">
        <v>103</v>
      </c>
      <c r="D36" s="34">
        <v>450</v>
      </c>
      <c r="E36" s="22" t="s">
        <v>24</v>
      </c>
    </row>
    <row r="37" spans="1:5" x14ac:dyDescent="0.2">
      <c r="A37" s="31" t="s">
        <v>180</v>
      </c>
      <c r="B37" s="31" t="s">
        <v>159</v>
      </c>
      <c r="C37" s="22" t="s">
        <v>103</v>
      </c>
      <c r="D37" s="34">
        <v>1275</v>
      </c>
      <c r="E37" s="22" t="s">
        <v>24</v>
      </c>
    </row>
    <row r="38" spans="1:5" x14ac:dyDescent="0.2">
      <c r="A38" s="31" t="s">
        <v>131</v>
      </c>
      <c r="B38" s="31" t="s">
        <v>119</v>
      </c>
      <c r="C38" s="22" t="s">
        <v>103</v>
      </c>
      <c r="D38" s="34">
        <v>55589.25</v>
      </c>
      <c r="E38" s="22" t="s">
        <v>24</v>
      </c>
    </row>
    <row r="39" spans="1:5" x14ac:dyDescent="0.2">
      <c r="A39" s="31" t="s">
        <v>43</v>
      </c>
      <c r="B39" s="31" t="s">
        <v>76</v>
      </c>
      <c r="C39" s="22" t="s">
        <v>104</v>
      </c>
      <c r="D39" s="34">
        <v>76860</v>
      </c>
      <c r="E39" s="22" t="s">
        <v>24</v>
      </c>
    </row>
    <row r="40" spans="1:5" x14ac:dyDescent="0.2">
      <c r="A40" s="31" t="s">
        <v>181</v>
      </c>
      <c r="B40" s="31" t="s">
        <v>160</v>
      </c>
      <c r="C40" s="22" t="s">
        <v>101</v>
      </c>
      <c r="D40" s="34">
        <v>3250</v>
      </c>
      <c r="E40" s="22" t="s">
        <v>24</v>
      </c>
    </row>
    <row r="41" spans="1:5" x14ac:dyDescent="0.2">
      <c r="A41" s="31" t="s">
        <v>48</v>
      </c>
      <c r="B41" s="31" t="s">
        <v>80</v>
      </c>
      <c r="C41" s="22" t="s">
        <v>103</v>
      </c>
      <c r="D41" s="34">
        <v>206.25</v>
      </c>
      <c r="E41" s="22" t="s">
        <v>24</v>
      </c>
    </row>
    <row r="42" spans="1:5" x14ac:dyDescent="0.2">
      <c r="A42" s="31" t="s">
        <v>46</v>
      </c>
      <c r="B42" s="31" t="s">
        <v>105</v>
      </c>
      <c r="C42" s="22" t="s">
        <v>105</v>
      </c>
      <c r="D42" s="34">
        <v>772</v>
      </c>
      <c r="E42" s="22" t="s">
        <v>24</v>
      </c>
    </row>
    <row r="43" spans="1:5" x14ac:dyDescent="0.2">
      <c r="A43" s="31" t="s">
        <v>42</v>
      </c>
      <c r="B43" s="31" t="s">
        <v>75</v>
      </c>
      <c r="C43" s="22" t="s">
        <v>103</v>
      </c>
      <c r="D43" s="34">
        <v>18700</v>
      </c>
      <c r="E43" s="22" t="s">
        <v>24</v>
      </c>
    </row>
    <row r="44" spans="1:5" x14ac:dyDescent="0.2">
      <c r="A44" s="31" t="s">
        <v>45</v>
      </c>
      <c r="B44" s="31" t="s">
        <v>78</v>
      </c>
      <c r="C44" s="22" t="s">
        <v>103</v>
      </c>
      <c r="D44" s="34">
        <v>468.75</v>
      </c>
      <c r="E44" s="22" t="s">
        <v>24</v>
      </c>
    </row>
    <row r="45" spans="1:5" x14ac:dyDescent="0.2">
      <c r="A45" s="31" t="s">
        <v>130</v>
      </c>
      <c r="B45" s="31" t="s">
        <v>118</v>
      </c>
      <c r="C45" s="22" t="s">
        <v>103</v>
      </c>
      <c r="D45" s="34">
        <v>1081.25</v>
      </c>
      <c r="E45" s="22" t="s">
        <v>24</v>
      </c>
    </row>
    <row r="46" spans="1:5" x14ac:dyDescent="0.2">
      <c r="A46" s="31" t="s">
        <v>47</v>
      </c>
      <c r="B46" s="31" t="s">
        <v>79</v>
      </c>
      <c r="C46" s="22" t="s">
        <v>106</v>
      </c>
      <c r="D46" s="34">
        <v>1903.75</v>
      </c>
      <c r="E46" s="22" t="s">
        <v>24</v>
      </c>
    </row>
    <row r="47" spans="1:5" x14ac:dyDescent="0.2">
      <c r="A47" s="31" t="s">
        <v>182</v>
      </c>
      <c r="B47" s="31" t="s">
        <v>161</v>
      </c>
      <c r="C47" s="22" t="s">
        <v>103</v>
      </c>
      <c r="D47" s="34">
        <v>21087.5</v>
      </c>
      <c r="E47" s="22" t="s">
        <v>24</v>
      </c>
    </row>
    <row r="48" spans="1:5" ht="13.5" thickBot="1" x14ac:dyDescent="0.25">
      <c r="A48" s="31" t="s">
        <v>132</v>
      </c>
      <c r="B48" s="31" t="s">
        <v>120</v>
      </c>
      <c r="C48" s="22" t="s">
        <v>101</v>
      </c>
      <c r="D48" s="34">
        <v>35.630000000000003</v>
      </c>
      <c r="E48" s="22" t="s">
        <v>24</v>
      </c>
    </row>
    <row r="49" spans="1:5" x14ac:dyDescent="0.2">
      <c r="A49" s="20" t="s">
        <v>49</v>
      </c>
      <c r="B49" s="20" t="s">
        <v>81</v>
      </c>
      <c r="C49" s="21" t="s">
        <v>101</v>
      </c>
      <c r="D49" s="33">
        <v>68.510000000000005</v>
      </c>
      <c r="E49" s="21" t="s">
        <v>19</v>
      </c>
    </row>
    <row r="50" spans="1:5" ht="13.5" thickBot="1" x14ac:dyDescent="0.25">
      <c r="A50" s="32" t="s">
        <v>50</v>
      </c>
      <c r="B50" s="32" t="s">
        <v>82</v>
      </c>
      <c r="C50" s="23" t="s">
        <v>103</v>
      </c>
      <c r="D50" s="35">
        <v>635.94000000000005</v>
      </c>
      <c r="E50" s="22" t="s">
        <v>19</v>
      </c>
    </row>
    <row r="51" spans="1:5" x14ac:dyDescent="0.2">
      <c r="A51" s="20" t="s">
        <v>44</v>
      </c>
      <c r="B51" s="20" t="s">
        <v>77</v>
      </c>
      <c r="C51" s="21" t="s">
        <v>103</v>
      </c>
      <c r="D51" s="33">
        <v>3653.93</v>
      </c>
      <c r="E51" s="21" t="s">
        <v>30</v>
      </c>
    </row>
    <row r="52" spans="1:5" x14ac:dyDescent="0.2">
      <c r="A52" s="31" t="s">
        <v>51</v>
      </c>
      <c r="B52" s="31" t="s">
        <v>83</v>
      </c>
      <c r="C52" s="22" t="s">
        <v>103</v>
      </c>
      <c r="D52" s="34">
        <v>7330.38</v>
      </c>
      <c r="E52" s="22" t="s">
        <v>30</v>
      </c>
    </row>
    <row r="53" spans="1:5" x14ac:dyDescent="0.2">
      <c r="A53" s="31" t="s">
        <v>183</v>
      </c>
      <c r="B53" s="31" t="s">
        <v>162</v>
      </c>
      <c r="C53" s="22" t="s">
        <v>101</v>
      </c>
      <c r="D53" s="34">
        <v>9.9</v>
      </c>
      <c r="E53" s="22" t="s">
        <v>30</v>
      </c>
    </row>
    <row r="54" spans="1:5" x14ac:dyDescent="0.2">
      <c r="A54" s="31" t="s">
        <v>52</v>
      </c>
      <c r="B54" s="31" t="s">
        <v>84</v>
      </c>
      <c r="C54" s="22" t="s">
        <v>103</v>
      </c>
      <c r="D54" s="34">
        <v>198.33</v>
      </c>
      <c r="E54" s="22" t="s">
        <v>30</v>
      </c>
    </row>
    <row r="55" spans="1:5" ht="13.5" thickBot="1" x14ac:dyDescent="0.25">
      <c r="A55" s="31" t="s">
        <v>37</v>
      </c>
      <c r="B55" s="31" t="s">
        <v>70</v>
      </c>
      <c r="C55" s="22" t="s">
        <v>103</v>
      </c>
      <c r="D55" s="34">
        <v>18.600000000000001</v>
      </c>
      <c r="E55" s="22" t="s">
        <v>30</v>
      </c>
    </row>
    <row r="56" spans="1:5" x14ac:dyDescent="0.2">
      <c r="A56" s="59" t="s">
        <v>53</v>
      </c>
      <c r="B56" s="20" t="s">
        <v>85</v>
      </c>
      <c r="C56" s="21" t="s">
        <v>103</v>
      </c>
      <c r="D56" s="33">
        <v>791.67</v>
      </c>
      <c r="E56" s="37" t="s">
        <v>26</v>
      </c>
    </row>
    <row r="57" spans="1:5" x14ac:dyDescent="0.2">
      <c r="A57" s="60" t="s">
        <v>135</v>
      </c>
      <c r="B57" s="31" t="s">
        <v>123</v>
      </c>
      <c r="C57" s="22" t="s">
        <v>146</v>
      </c>
      <c r="D57" s="34">
        <v>937.5</v>
      </c>
      <c r="E57" s="38" t="s">
        <v>26</v>
      </c>
    </row>
    <row r="58" spans="1:5" x14ac:dyDescent="0.2">
      <c r="A58" s="60" t="s">
        <v>54</v>
      </c>
      <c r="B58" s="31" t="s">
        <v>86</v>
      </c>
      <c r="C58" s="22" t="s">
        <v>103</v>
      </c>
      <c r="D58" s="34">
        <v>14426.16</v>
      </c>
      <c r="E58" s="38" t="s">
        <v>26</v>
      </c>
    </row>
    <row r="59" spans="1:5" x14ac:dyDescent="0.2">
      <c r="A59" s="60" t="s">
        <v>55</v>
      </c>
      <c r="B59" s="31" t="s">
        <v>87</v>
      </c>
      <c r="C59" s="22" t="s">
        <v>103</v>
      </c>
      <c r="D59" s="34">
        <v>485.1</v>
      </c>
      <c r="E59" s="38" t="s">
        <v>26</v>
      </c>
    </row>
    <row r="60" spans="1:5" x14ac:dyDescent="0.2">
      <c r="A60" s="60" t="s">
        <v>111</v>
      </c>
      <c r="B60" s="31" t="s">
        <v>107</v>
      </c>
      <c r="C60" s="22" t="s">
        <v>103</v>
      </c>
      <c r="D60" s="34">
        <v>565.95000000000005</v>
      </c>
      <c r="E60" s="38" t="s">
        <v>26</v>
      </c>
    </row>
    <row r="61" spans="1:5" x14ac:dyDescent="0.2">
      <c r="A61" s="60" t="s">
        <v>133</v>
      </c>
      <c r="B61" s="31" t="s">
        <v>121</v>
      </c>
      <c r="C61" s="22" t="s">
        <v>103</v>
      </c>
      <c r="D61" s="34">
        <v>10000</v>
      </c>
      <c r="E61" s="38" t="s">
        <v>26</v>
      </c>
    </row>
    <row r="62" spans="1:5" x14ac:dyDescent="0.2">
      <c r="A62" s="60" t="s">
        <v>184</v>
      </c>
      <c r="B62" s="31" t="s">
        <v>163</v>
      </c>
      <c r="C62" s="22" t="s">
        <v>103</v>
      </c>
      <c r="D62" s="34">
        <v>8812.5</v>
      </c>
      <c r="E62" s="38" t="s">
        <v>26</v>
      </c>
    </row>
    <row r="63" spans="1:5" x14ac:dyDescent="0.2">
      <c r="A63" s="60" t="s">
        <v>56</v>
      </c>
      <c r="B63" s="31" t="s">
        <v>105</v>
      </c>
      <c r="C63" s="22" t="s">
        <v>105</v>
      </c>
      <c r="D63" s="34">
        <v>1875</v>
      </c>
      <c r="E63" s="38" t="s">
        <v>26</v>
      </c>
    </row>
    <row r="64" spans="1:5" x14ac:dyDescent="0.2">
      <c r="A64" s="60" t="s">
        <v>185</v>
      </c>
      <c r="B64" s="31" t="s">
        <v>164</v>
      </c>
      <c r="C64" s="22" t="s">
        <v>101</v>
      </c>
      <c r="D64" s="34">
        <v>30625</v>
      </c>
      <c r="E64" s="38" t="s">
        <v>26</v>
      </c>
    </row>
    <row r="65" spans="1:5" x14ac:dyDescent="0.2">
      <c r="A65" s="60" t="s">
        <v>186</v>
      </c>
      <c r="B65" s="31" t="s">
        <v>105</v>
      </c>
      <c r="C65" s="22" t="s">
        <v>105</v>
      </c>
      <c r="D65" s="34">
        <v>375</v>
      </c>
      <c r="E65" s="38" t="s">
        <v>26</v>
      </c>
    </row>
    <row r="66" spans="1:5" x14ac:dyDescent="0.2">
      <c r="A66" s="60" t="s">
        <v>112</v>
      </c>
      <c r="B66" s="31" t="s">
        <v>108</v>
      </c>
      <c r="C66" s="22" t="s">
        <v>103</v>
      </c>
      <c r="D66" s="34">
        <v>8062.5</v>
      </c>
      <c r="E66" s="38" t="s">
        <v>26</v>
      </c>
    </row>
    <row r="67" spans="1:5" ht="13.5" thickBot="1" x14ac:dyDescent="0.25">
      <c r="A67" s="61" t="s">
        <v>187</v>
      </c>
      <c r="B67" s="32" t="s">
        <v>165</v>
      </c>
      <c r="C67" s="23" t="s">
        <v>200</v>
      </c>
      <c r="D67" s="35">
        <v>2600</v>
      </c>
      <c r="E67" s="39" t="s">
        <v>26</v>
      </c>
    </row>
    <row r="68" spans="1:5" ht="13.5" thickBot="1" x14ac:dyDescent="0.25">
      <c r="A68" s="24" t="s">
        <v>50</v>
      </c>
      <c r="B68" s="24" t="s">
        <v>82</v>
      </c>
      <c r="C68" s="25" t="s">
        <v>103</v>
      </c>
      <c r="D68" s="36">
        <v>10218.75</v>
      </c>
      <c r="E68" s="21" t="s">
        <v>27</v>
      </c>
    </row>
    <row r="69" spans="1:5" x14ac:dyDescent="0.2">
      <c r="A69" s="20" t="s">
        <v>170</v>
      </c>
      <c r="B69" s="20" t="s">
        <v>150</v>
      </c>
      <c r="C69" s="21" t="s">
        <v>101</v>
      </c>
      <c r="D69" s="53">
        <v>518.57000000000005</v>
      </c>
      <c r="E69" s="21" t="s">
        <v>20</v>
      </c>
    </row>
    <row r="70" spans="1:5" x14ac:dyDescent="0.2">
      <c r="A70" s="31" t="s">
        <v>199</v>
      </c>
      <c r="B70" s="40">
        <v>19212513210</v>
      </c>
      <c r="C70" s="22" t="s">
        <v>103</v>
      </c>
      <c r="D70" s="54">
        <v>14.55</v>
      </c>
      <c r="E70" s="22" t="s">
        <v>20</v>
      </c>
    </row>
    <row r="71" spans="1:5" x14ac:dyDescent="0.2">
      <c r="A71" s="31" t="s">
        <v>114</v>
      </c>
      <c r="B71" s="31" t="s">
        <v>110</v>
      </c>
      <c r="C71" s="22" t="s">
        <v>103</v>
      </c>
      <c r="D71" s="54">
        <v>8250</v>
      </c>
      <c r="E71" s="22" t="s">
        <v>20</v>
      </c>
    </row>
    <row r="72" spans="1:5" x14ac:dyDescent="0.2">
      <c r="A72" s="31" t="s">
        <v>58</v>
      </c>
      <c r="B72" s="31" t="s">
        <v>105</v>
      </c>
      <c r="C72" s="22" t="s">
        <v>105</v>
      </c>
      <c r="D72" s="54">
        <v>1625</v>
      </c>
      <c r="E72" s="22" t="s">
        <v>20</v>
      </c>
    </row>
    <row r="73" spans="1:5" x14ac:dyDescent="0.2">
      <c r="A73" s="31" t="s">
        <v>113</v>
      </c>
      <c r="B73" s="31" t="s">
        <v>109</v>
      </c>
      <c r="C73" s="22" t="s">
        <v>103</v>
      </c>
      <c r="D73" s="54">
        <v>18.75</v>
      </c>
      <c r="E73" s="22" t="s">
        <v>20</v>
      </c>
    </row>
    <row r="74" spans="1:5" x14ac:dyDescent="0.2">
      <c r="A74" s="31" t="s">
        <v>59</v>
      </c>
      <c r="B74" s="31" t="s">
        <v>89</v>
      </c>
      <c r="C74" s="22" t="s">
        <v>101</v>
      </c>
      <c r="D74" s="54">
        <v>24727.5</v>
      </c>
      <c r="E74" s="22" t="s">
        <v>20</v>
      </c>
    </row>
    <row r="75" spans="1:5" x14ac:dyDescent="0.2">
      <c r="A75" s="31" t="s">
        <v>57</v>
      </c>
      <c r="B75" s="31" t="s">
        <v>88</v>
      </c>
      <c r="C75" s="22" t="s">
        <v>115</v>
      </c>
      <c r="D75" s="54">
        <v>4687.5</v>
      </c>
      <c r="E75" s="22" t="s">
        <v>20</v>
      </c>
    </row>
    <row r="76" spans="1:5" ht="13.5" thickBot="1" x14ac:dyDescent="0.25">
      <c r="A76" s="32" t="s">
        <v>52</v>
      </c>
      <c r="B76" s="32" t="s">
        <v>84</v>
      </c>
      <c r="C76" s="23" t="s">
        <v>103</v>
      </c>
      <c r="D76" s="55">
        <v>3983.25</v>
      </c>
      <c r="E76" s="23" t="s">
        <v>20</v>
      </c>
    </row>
    <row r="77" spans="1:5" x14ac:dyDescent="0.2">
      <c r="A77" s="20" t="s">
        <v>60</v>
      </c>
      <c r="B77" s="20" t="s">
        <v>90</v>
      </c>
      <c r="C77" s="21" t="s">
        <v>101</v>
      </c>
      <c r="D77" s="33">
        <v>3318.72</v>
      </c>
      <c r="E77" s="21" t="s">
        <v>32</v>
      </c>
    </row>
    <row r="78" spans="1:5" ht="13.5" thickBot="1" x14ac:dyDescent="0.25">
      <c r="A78" s="32" t="s">
        <v>136</v>
      </c>
      <c r="B78" s="32" t="s">
        <v>124</v>
      </c>
      <c r="C78" s="23" t="s">
        <v>101</v>
      </c>
      <c r="D78" s="35">
        <v>1384.92</v>
      </c>
      <c r="E78" s="22" t="s">
        <v>32</v>
      </c>
    </row>
    <row r="79" spans="1:5" x14ac:dyDescent="0.2">
      <c r="A79" s="20" t="s">
        <v>170</v>
      </c>
      <c r="B79" s="20" t="s">
        <v>150</v>
      </c>
      <c r="C79" s="21" t="s">
        <v>101</v>
      </c>
      <c r="D79" s="33">
        <v>481.5</v>
      </c>
      <c r="E79" s="21" t="s">
        <v>21</v>
      </c>
    </row>
    <row r="80" spans="1:5" x14ac:dyDescent="0.2">
      <c r="A80" s="31" t="s">
        <v>188</v>
      </c>
      <c r="B80" s="31" t="s">
        <v>166</v>
      </c>
      <c r="C80" s="22" t="s">
        <v>103</v>
      </c>
      <c r="D80" s="34">
        <v>479.35</v>
      </c>
      <c r="E80" s="22" t="s">
        <v>21</v>
      </c>
    </row>
    <row r="81" spans="1:5" ht="13.5" thickBot="1" x14ac:dyDescent="0.25">
      <c r="A81" s="32" t="s">
        <v>189</v>
      </c>
      <c r="B81" s="32" t="s">
        <v>105</v>
      </c>
      <c r="C81" s="23" t="s">
        <v>105</v>
      </c>
      <c r="D81" s="35">
        <v>65</v>
      </c>
      <c r="E81" s="23" t="s">
        <v>21</v>
      </c>
    </row>
    <row r="82" spans="1:5" x14ac:dyDescent="0.2">
      <c r="A82" s="20" t="s">
        <v>171</v>
      </c>
      <c r="B82" s="20" t="s">
        <v>151</v>
      </c>
      <c r="C82" s="21" t="s">
        <v>146</v>
      </c>
      <c r="D82" s="33">
        <v>3</v>
      </c>
      <c r="E82" s="21" t="s">
        <v>28</v>
      </c>
    </row>
    <row r="83" spans="1:5" x14ac:dyDescent="0.2">
      <c r="A83" s="31" t="s">
        <v>137</v>
      </c>
      <c r="B83" s="31" t="s">
        <v>125</v>
      </c>
      <c r="C83" s="22" t="s">
        <v>101</v>
      </c>
      <c r="D83" s="34">
        <v>138.06</v>
      </c>
      <c r="E83" s="22" t="s">
        <v>28</v>
      </c>
    </row>
    <row r="84" spans="1:5" ht="13.5" thickBot="1" x14ac:dyDescent="0.25">
      <c r="A84" s="32" t="s">
        <v>170</v>
      </c>
      <c r="B84" s="32" t="s">
        <v>150</v>
      </c>
      <c r="C84" s="23" t="s">
        <v>101</v>
      </c>
      <c r="D84" s="35">
        <v>28</v>
      </c>
      <c r="E84" s="22" t="s">
        <v>28</v>
      </c>
    </row>
    <row r="85" spans="1:5" ht="13.5" thickBot="1" x14ac:dyDescent="0.25">
      <c r="A85" s="24" t="s">
        <v>61</v>
      </c>
      <c r="B85" s="24" t="s">
        <v>91</v>
      </c>
      <c r="C85" s="25" t="s">
        <v>101</v>
      </c>
      <c r="D85" s="36">
        <v>123.06</v>
      </c>
      <c r="E85" s="25" t="s">
        <v>33</v>
      </c>
    </row>
    <row r="86" spans="1:5" ht="13.5" thickBot="1" x14ac:dyDescent="0.25">
      <c r="A86" s="24" t="s">
        <v>170</v>
      </c>
      <c r="B86" s="24" t="s">
        <v>150</v>
      </c>
      <c r="C86" s="25" t="s">
        <v>101</v>
      </c>
      <c r="D86" s="36">
        <v>0.74</v>
      </c>
      <c r="E86" s="20" t="s">
        <v>141</v>
      </c>
    </row>
    <row r="87" spans="1:5" x14ac:dyDescent="0.2">
      <c r="A87" s="20" t="s">
        <v>42</v>
      </c>
      <c r="B87" s="20" t="s">
        <v>75</v>
      </c>
      <c r="C87" s="21" t="s">
        <v>103</v>
      </c>
      <c r="D87" s="33">
        <v>4950</v>
      </c>
      <c r="E87" s="20" t="s">
        <v>142</v>
      </c>
    </row>
    <row r="88" spans="1:5" ht="13.5" thickBot="1" x14ac:dyDescent="0.25">
      <c r="A88" s="32" t="s">
        <v>41</v>
      </c>
      <c r="B88" s="32" t="s">
        <v>74</v>
      </c>
      <c r="C88" s="23" t="s">
        <v>103</v>
      </c>
      <c r="D88" s="35">
        <v>19375</v>
      </c>
      <c r="E88" s="31" t="s">
        <v>142</v>
      </c>
    </row>
    <row r="89" spans="1:5" x14ac:dyDescent="0.2">
      <c r="A89" s="20" t="s">
        <v>190</v>
      </c>
      <c r="B89" s="20" t="s">
        <v>167</v>
      </c>
      <c r="C89" s="21" t="s">
        <v>201</v>
      </c>
      <c r="D89" s="53">
        <v>91359.19</v>
      </c>
      <c r="E89" s="21" t="s">
        <v>18</v>
      </c>
    </row>
    <row r="90" spans="1:5" x14ac:dyDescent="0.2">
      <c r="A90" s="31" t="s">
        <v>42</v>
      </c>
      <c r="B90" s="31" t="s">
        <v>75</v>
      </c>
      <c r="C90" s="22" t="s">
        <v>103</v>
      </c>
      <c r="D90" s="54">
        <v>28068.16</v>
      </c>
      <c r="E90" s="22" t="s">
        <v>18</v>
      </c>
    </row>
    <row r="91" spans="1:5" x14ac:dyDescent="0.2">
      <c r="A91" s="31" t="s">
        <v>62</v>
      </c>
      <c r="B91" s="31" t="s">
        <v>92</v>
      </c>
      <c r="C91" s="22" t="s">
        <v>103</v>
      </c>
      <c r="D91" s="54">
        <v>1194651.3799999999</v>
      </c>
      <c r="E91" s="22" t="s">
        <v>18</v>
      </c>
    </row>
    <row r="92" spans="1:5" x14ac:dyDescent="0.2">
      <c r="A92" s="31" t="s">
        <v>66</v>
      </c>
      <c r="B92" s="31" t="s">
        <v>96</v>
      </c>
      <c r="C92" s="22" t="s">
        <v>103</v>
      </c>
      <c r="D92" s="54">
        <v>843022.11</v>
      </c>
      <c r="E92" s="22" t="s">
        <v>18</v>
      </c>
    </row>
    <row r="93" spans="1:5" x14ac:dyDescent="0.2">
      <c r="A93" s="31" t="s">
        <v>63</v>
      </c>
      <c r="B93" s="31" t="s">
        <v>93</v>
      </c>
      <c r="C93" s="22" t="s">
        <v>103</v>
      </c>
      <c r="D93" s="54">
        <v>4721.66</v>
      </c>
      <c r="E93" s="22" t="s">
        <v>18</v>
      </c>
    </row>
    <row r="94" spans="1:5" x14ac:dyDescent="0.2">
      <c r="A94" s="31" t="s">
        <v>65</v>
      </c>
      <c r="B94" s="31" t="s">
        <v>95</v>
      </c>
      <c r="C94" s="22" t="s">
        <v>103</v>
      </c>
      <c r="D94" s="54">
        <v>1300</v>
      </c>
      <c r="E94" s="22" t="s">
        <v>18</v>
      </c>
    </row>
    <row r="95" spans="1:5" x14ac:dyDescent="0.2">
      <c r="A95" s="31" t="s">
        <v>64</v>
      </c>
      <c r="B95" s="31" t="s">
        <v>94</v>
      </c>
      <c r="C95" s="22" t="s">
        <v>103</v>
      </c>
      <c r="D95" s="54">
        <v>395</v>
      </c>
      <c r="E95" s="22" t="s">
        <v>18</v>
      </c>
    </row>
    <row r="96" spans="1:5" ht="13.5" thickBot="1" x14ac:dyDescent="0.25">
      <c r="A96" s="32" t="s">
        <v>139</v>
      </c>
      <c r="B96" s="32" t="s">
        <v>127</v>
      </c>
      <c r="C96" s="23" t="s">
        <v>101</v>
      </c>
      <c r="D96" s="55">
        <v>1025.74</v>
      </c>
      <c r="E96" s="23" t="s">
        <v>18</v>
      </c>
    </row>
    <row r="97" spans="1:6" ht="13.5" thickBot="1" x14ac:dyDescent="0.25">
      <c r="A97" s="24" t="s">
        <v>35</v>
      </c>
      <c r="B97" s="24" t="s">
        <v>68</v>
      </c>
      <c r="C97" s="25" t="s">
        <v>102</v>
      </c>
      <c r="D97" s="36">
        <v>793.75</v>
      </c>
      <c r="E97" s="24" t="s">
        <v>143</v>
      </c>
    </row>
    <row r="98" spans="1:6" ht="13.5" thickBot="1" x14ac:dyDescent="0.25">
      <c r="A98" s="49" t="s">
        <v>191</v>
      </c>
      <c r="B98" s="49" t="s">
        <v>168</v>
      </c>
      <c r="C98" t="s">
        <v>101</v>
      </c>
      <c r="D98" s="50">
        <v>24000</v>
      </c>
      <c r="E98" s="56" t="s">
        <v>196</v>
      </c>
    </row>
    <row r="99" spans="1:6" ht="30" customHeight="1" thickBot="1" x14ac:dyDescent="0.25">
      <c r="A99" s="19" t="s">
        <v>12</v>
      </c>
      <c r="B99" s="18"/>
      <c r="C99" s="17"/>
      <c r="D99" s="52">
        <f>SUM(D6:D98)</f>
        <v>2712346.12</v>
      </c>
      <c r="E99" s="51"/>
    </row>
    <row r="103" spans="1:6" x14ac:dyDescent="0.2">
      <c r="B103" s="13" t="s">
        <v>5</v>
      </c>
      <c r="C103" s="13"/>
      <c r="D103" s="13"/>
      <c r="E103" s="13"/>
    </row>
    <row r="104" spans="1:6" x14ac:dyDescent="0.2">
      <c r="A104" s="13" t="s">
        <v>192</v>
      </c>
    </row>
    <row r="105" spans="1:6" x14ac:dyDescent="0.2">
      <c r="D105" t="s">
        <v>4</v>
      </c>
    </row>
    <row r="106" spans="1:6" x14ac:dyDescent="0.2">
      <c r="A106" s="11" t="s">
        <v>6</v>
      </c>
      <c r="B106" s="11" t="s">
        <v>16</v>
      </c>
      <c r="C106" s="11" t="s">
        <v>2</v>
      </c>
      <c r="D106" s="11"/>
    </row>
    <row r="107" spans="1:6" x14ac:dyDescent="0.2">
      <c r="A107" s="41" t="s">
        <v>0</v>
      </c>
      <c r="B107" s="50">
        <v>150368.42000000001</v>
      </c>
      <c r="C107" s="9" t="s">
        <v>7</v>
      </c>
      <c r="D107" s="9"/>
    </row>
    <row r="108" spans="1:6" x14ac:dyDescent="0.2">
      <c r="A108" s="42"/>
      <c r="B108" s="16">
        <v>24810.84</v>
      </c>
      <c r="C108" s="9" t="s">
        <v>8</v>
      </c>
      <c r="D108" s="9"/>
    </row>
    <row r="109" spans="1:6" x14ac:dyDescent="0.2">
      <c r="A109" s="42"/>
      <c r="B109" s="27">
        <v>3019.1</v>
      </c>
      <c r="C109" s="9" t="s">
        <v>9</v>
      </c>
      <c r="D109" s="9"/>
      <c r="F109" s="5"/>
    </row>
    <row r="110" spans="1:6" x14ac:dyDescent="0.2">
      <c r="A110" s="42"/>
      <c r="B110" s="16">
        <v>3210.8</v>
      </c>
      <c r="C110" s="9" t="s">
        <v>10</v>
      </c>
      <c r="D110" s="10"/>
      <c r="F110" s="5"/>
    </row>
    <row r="111" spans="1:6" x14ac:dyDescent="0.2">
      <c r="A111" s="42"/>
      <c r="B111" s="16">
        <v>2827.93</v>
      </c>
      <c r="C111" s="12" t="s">
        <v>11</v>
      </c>
      <c r="D111" s="9"/>
    </row>
    <row r="112" spans="1:6" ht="13.5" thickBot="1" x14ac:dyDescent="0.25">
      <c r="A112" s="43"/>
      <c r="B112" s="26">
        <v>546</v>
      </c>
      <c r="C112" s="47" t="s">
        <v>23</v>
      </c>
      <c r="D112" s="48"/>
    </row>
    <row r="113" spans="1:6" ht="13.5" thickBot="1" x14ac:dyDescent="0.25">
      <c r="A113" s="14" t="s">
        <v>12</v>
      </c>
      <c r="B113" s="44">
        <f>SUM(B107:B112)</f>
        <v>184783.09</v>
      </c>
      <c r="C113" s="45"/>
      <c r="D113" s="46"/>
      <c r="F113" s="1"/>
    </row>
    <row r="114" spans="1:6" x14ac:dyDescent="0.2">
      <c r="B114" s="1"/>
    </row>
  </sheetData>
  <sortState xmlns:xlrd2="http://schemas.microsoft.com/office/spreadsheetml/2017/richdata2" ref="A2:G123">
    <sortCondition ref="B2:B123"/>
  </sortState>
  <mergeCells count="3">
    <mergeCell ref="A107:A112"/>
    <mergeCell ref="B113:D113"/>
    <mergeCell ref="C112:D112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D365-EA35-44D2-A61D-B4BBB7B4791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E11B-B2B4-433A-ADD3-F4BA6BDAEF1F}">
  <dimension ref="A1:A86"/>
  <sheetViews>
    <sheetView topLeftCell="A48" workbookViewId="0">
      <selection activeCell="C73" sqref="C73"/>
    </sheetView>
  </sheetViews>
  <sheetFormatPr defaultRowHeight="12.75" x14ac:dyDescent="0.2"/>
  <cols>
    <col min="1" max="1" width="53" customWidth="1"/>
  </cols>
  <sheetData>
    <row r="1" spans="1:1" x14ac:dyDescent="0.2">
      <c r="A1" s="28" t="s">
        <v>23</v>
      </c>
    </row>
    <row r="2" spans="1:1" x14ac:dyDescent="0.2">
      <c r="A2" s="29" t="s">
        <v>23</v>
      </c>
    </row>
    <row r="3" spans="1:1" ht="13.5" thickBot="1" x14ac:dyDescent="0.25">
      <c r="A3" s="30" t="s">
        <v>23</v>
      </c>
    </row>
    <row r="4" spans="1:1" ht="13.5" thickBot="1" x14ac:dyDescent="0.25">
      <c r="A4" s="24" t="s">
        <v>98</v>
      </c>
    </row>
    <row r="5" spans="1:1" x14ac:dyDescent="0.2">
      <c r="A5" s="21" t="s">
        <v>22</v>
      </c>
    </row>
    <row r="6" spans="1:1" x14ac:dyDescent="0.2">
      <c r="A6" s="22" t="s">
        <v>22</v>
      </c>
    </row>
    <row r="7" spans="1:1" ht="13.5" thickBot="1" x14ac:dyDescent="0.25">
      <c r="A7" s="23" t="s">
        <v>22</v>
      </c>
    </row>
    <row r="8" spans="1:1" x14ac:dyDescent="0.2">
      <c r="A8" s="21" t="s">
        <v>17</v>
      </c>
    </row>
    <row r="9" spans="1:1" x14ac:dyDescent="0.2">
      <c r="A9" s="22" t="s">
        <v>17</v>
      </c>
    </row>
    <row r="10" spans="1:1" ht="13.5" thickBot="1" x14ac:dyDescent="0.25">
      <c r="A10" s="23" t="s">
        <v>17</v>
      </c>
    </row>
    <row r="11" spans="1:1" ht="13.5" thickBot="1" x14ac:dyDescent="0.25">
      <c r="A11" s="25" t="s">
        <v>29</v>
      </c>
    </row>
    <row r="12" spans="1:1" x14ac:dyDescent="0.2">
      <c r="A12" s="21" t="s">
        <v>25</v>
      </c>
    </row>
    <row r="13" spans="1:1" x14ac:dyDescent="0.2">
      <c r="A13" s="22" t="s">
        <v>25</v>
      </c>
    </row>
    <row r="14" spans="1:1" ht="13.5" thickBot="1" x14ac:dyDescent="0.25">
      <c r="A14" s="23" t="s">
        <v>25</v>
      </c>
    </row>
    <row r="15" spans="1:1" x14ac:dyDescent="0.2">
      <c r="A15" s="21" t="s">
        <v>24</v>
      </c>
    </row>
    <row r="16" spans="1:1" x14ac:dyDescent="0.2">
      <c r="A16" s="22" t="s">
        <v>24</v>
      </c>
    </row>
    <row r="17" spans="1:1" x14ac:dyDescent="0.2">
      <c r="A17" s="22" t="s">
        <v>24</v>
      </c>
    </row>
    <row r="18" spans="1:1" x14ac:dyDescent="0.2">
      <c r="A18" s="22" t="s">
        <v>24</v>
      </c>
    </row>
    <row r="19" spans="1:1" x14ac:dyDescent="0.2">
      <c r="A19" s="22" t="s">
        <v>24</v>
      </c>
    </row>
    <row r="20" spans="1:1" x14ac:dyDescent="0.2">
      <c r="A20" s="22" t="s">
        <v>24</v>
      </c>
    </row>
    <row r="21" spans="1:1" x14ac:dyDescent="0.2">
      <c r="A21" s="22" t="s">
        <v>24</v>
      </c>
    </row>
    <row r="22" spans="1:1" x14ac:dyDescent="0.2">
      <c r="A22" s="22" t="s">
        <v>24</v>
      </c>
    </row>
    <row r="23" spans="1:1" x14ac:dyDescent="0.2">
      <c r="A23" s="22" t="s">
        <v>24</v>
      </c>
    </row>
    <row r="24" spans="1:1" x14ac:dyDescent="0.2">
      <c r="A24" s="22" t="s">
        <v>24</v>
      </c>
    </row>
    <row r="25" spans="1:1" x14ac:dyDescent="0.2">
      <c r="A25" s="22" t="s">
        <v>24</v>
      </c>
    </row>
    <row r="26" spans="1:1" x14ac:dyDescent="0.2">
      <c r="A26" s="22" t="s">
        <v>24</v>
      </c>
    </row>
    <row r="27" spans="1:1" x14ac:dyDescent="0.2">
      <c r="A27" s="22" t="s">
        <v>24</v>
      </c>
    </row>
    <row r="28" spans="1:1" x14ac:dyDescent="0.2">
      <c r="A28" s="22" t="s">
        <v>24</v>
      </c>
    </row>
    <row r="29" spans="1:1" x14ac:dyDescent="0.2">
      <c r="A29" s="22" t="s">
        <v>24</v>
      </c>
    </row>
    <row r="30" spans="1:1" x14ac:dyDescent="0.2">
      <c r="A30" s="22" t="s">
        <v>24</v>
      </c>
    </row>
    <row r="31" spans="1:1" x14ac:dyDescent="0.2">
      <c r="A31" s="22" t="s">
        <v>24</v>
      </c>
    </row>
    <row r="32" spans="1:1" x14ac:dyDescent="0.2">
      <c r="A32" s="22" t="s">
        <v>24</v>
      </c>
    </row>
    <row r="33" spans="1:1" x14ac:dyDescent="0.2">
      <c r="A33" s="22" t="s">
        <v>24</v>
      </c>
    </row>
    <row r="34" spans="1:1" x14ac:dyDescent="0.2">
      <c r="A34" s="22" t="s">
        <v>24</v>
      </c>
    </row>
    <row r="35" spans="1:1" x14ac:dyDescent="0.2">
      <c r="A35" s="22" t="s">
        <v>24</v>
      </c>
    </row>
    <row r="36" spans="1:1" ht="13.5" thickBot="1" x14ac:dyDescent="0.25">
      <c r="A36" s="23" t="s">
        <v>24</v>
      </c>
    </row>
    <row r="37" spans="1:1" x14ac:dyDescent="0.2">
      <c r="A37" s="21" t="s">
        <v>19</v>
      </c>
    </row>
    <row r="38" spans="1:1" x14ac:dyDescent="0.2">
      <c r="A38" s="22" t="s">
        <v>19</v>
      </c>
    </row>
    <row r="39" spans="1:1" ht="13.5" thickBot="1" x14ac:dyDescent="0.25">
      <c r="A39" s="23" t="s">
        <v>19</v>
      </c>
    </row>
    <row r="40" spans="1:1" x14ac:dyDescent="0.2">
      <c r="A40" s="21" t="s">
        <v>30</v>
      </c>
    </row>
    <row r="41" spans="1:1" x14ac:dyDescent="0.2">
      <c r="A41" s="22" t="s">
        <v>30</v>
      </c>
    </row>
    <row r="42" spans="1:1" x14ac:dyDescent="0.2">
      <c r="A42" s="22" t="s">
        <v>30</v>
      </c>
    </row>
    <row r="43" spans="1:1" ht="13.5" thickBot="1" x14ac:dyDescent="0.25">
      <c r="A43" s="23" t="s">
        <v>30</v>
      </c>
    </row>
    <row r="44" spans="1:1" x14ac:dyDescent="0.2">
      <c r="A44" s="21" t="s">
        <v>26</v>
      </c>
    </row>
    <row r="45" spans="1:1" x14ac:dyDescent="0.2">
      <c r="A45" s="22" t="s">
        <v>26</v>
      </c>
    </row>
    <row r="46" spans="1:1" x14ac:dyDescent="0.2">
      <c r="A46" s="22" t="s">
        <v>26</v>
      </c>
    </row>
    <row r="47" spans="1:1" x14ac:dyDescent="0.2">
      <c r="A47" s="22" t="s">
        <v>26</v>
      </c>
    </row>
    <row r="48" spans="1:1" x14ac:dyDescent="0.2">
      <c r="A48" s="22" t="s">
        <v>26</v>
      </c>
    </row>
    <row r="49" spans="1:1" x14ac:dyDescent="0.2">
      <c r="A49" s="22" t="s">
        <v>26</v>
      </c>
    </row>
    <row r="50" spans="1:1" x14ac:dyDescent="0.2">
      <c r="A50" s="22" t="s">
        <v>26</v>
      </c>
    </row>
    <row r="51" spans="1:1" x14ac:dyDescent="0.2">
      <c r="A51" s="22" t="s">
        <v>26</v>
      </c>
    </row>
    <row r="52" spans="1:1" x14ac:dyDescent="0.2">
      <c r="A52" s="22" t="s">
        <v>26</v>
      </c>
    </row>
    <row r="53" spans="1:1" x14ac:dyDescent="0.2">
      <c r="A53" s="22" t="s">
        <v>26</v>
      </c>
    </row>
    <row r="54" spans="1:1" x14ac:dyDescent="0.2">
      <c r="A54" s="22" t="s">
        <v>26</v>
      </c>
    </row>
    <row r="55" spans="1:1" ht="13.5" thickBot="1" x14ac:dyDescent="0.25">
      <c r="A55" s="23" t="s">
        <v>26</v>
      </c>
    </row>
    <row r="56" spans="1:1" ht="13.5" thickBot="1" x14ac:dyDescent="0.25">
      <c r="A56" s="25" t="s">
        <v>27</v>
      </c>
    </row>
    <row r="57" spans="1:1" x14ac:dyDescent="0.2">
      <c r="A57" s="21" t="s">
        <v>20</v>
      </c>
    </row>
    <row r="58" spans="1:1" x14ac:dyDescent="0.2">
      <c r="A58" s="22" t="s">
        <v>20</v>
      </c>
    </row>
    <row r="59" spans="1:1" x14ac:dyDescent="0.2">
      <c r="A59" s="22" t="s">
        <v>20</v>
      </c>
    </row>
    <row r="60" spans="1:1" x14ac:dyDescent="0.2">
      <c r="A60" s="22" t="s">
        <v>20</v>
      </c>
    </row>
    <row r="61" spans="1:1" x14ac:dyDescent="0.2">
      <c r="A61" s="22" t="s">
        <v>20</v>
      </c>
    </row>
    <row r="62" spans="1:1" ht="13.5" thickBot="1" x14ac:dyDescent="0.25">
      <c r="A62" s="23" t="s">
        <v>20</v>
      </c>
    </row>
    <row r="63" spans="1:1" x14ac:dyDescent="0.2">
      <c r="A63" s="21" t="s">
        <v>32</v>
      </c>
    </row>
    <row r="64" spans="1:1" ht="13.5" thickBot="1" x14ac:dyDescent="0.25">
      <c r="A64" s="23" t="s">
        <v>32</v>
      </c>
    </row>
    <row r="65" spans="1:1" ht="13.5" thickBot="1" x14ac:dyDescent="0.25">
      <c r="A65" s="25" t="s">
        <v>21</v>
      </c>
    </row>
    <row r="66" spans="1:1" x14ac:dyDescent="0.2">
      <c r="A66" s="21" t="s">
        <v>28</v>
      </c>
    </row>
    <row r="67" spans="1:1" x14ac:dyDescent="0.2">
      <c r="A67" s="22" t="s">
        <v>28</v>
      </c>
    </row>
    <row r="68" spans="1:1" x14ac:dyDescent="0.2">
      <c r="A68" s="22" t="s">
        <v>28</v>
      </c>
    </row>
    <row r="69" spans="1:1" x14ac:dyDescent="0.2">
      <c r="A69" s="22" t="s">
        <v>28</v>
      </c>
    </row>
    <row r="70" spans="1:1" ht="13.5" thickBot="1" x14ac:dyDescent="0.25">
      <c r="A70" s="23" t="s">
        <v>28</v>
      </c>
    </row>
    <row r="71" spans="1:1" ht="13.5" thickBot="1" x14ac:dyDescent="0.25">
      <c r="A71" s="24" t="s">
        <v>140</v>
      </c>
    </row>
    <row r="72" spans="1:1" ht="13.5" thickBot="1" x14ac:dyDescent="0.25">
      <c r="A72" s="25" t="s">
        <v>33</v>
      </c>
    </row>
    <row r="73" spans="1:1" ht="13.5" thickBot="1" x14ac:dyDescent="0.25">
      <c r="A73" s="24" t="s">
        <v>141</v>
      </c>
    </row>
    <row r="74" spans="1:1" ht="13.5" thickBot="1" x14ac:dyDescent="0.25">
      <c r="A74" s="24" t="s">
        <v>142</v>
      </c>
    </row>
    <row r="75" spans="1:1" x14ac:dyDescent="0.2">
      <c r="A75" s="21" t="s">
        <v>18</v>
      </c>
    </row>
    <row r="76" spans="1:1" x14ac:dyDescent="0.2">
      <c r="A76" s="22" t="s">
        <v>18</v>
      </c>
    </row>
    <row r="77" spans="1:1" x14ac:dyDescent="0.2">
      <c r="A77" s="22" t="s">
        <v>18</v>
      </c>
    </row>
    <row r="78" spans="1:1" x14ac:dyDescent="0.2">
      <c r="A78" s="22" t="s">
        <v>18</v>
      </c>
    </row>
    <row r="79" spans="1:1" x14ac:dyDescent="0.2">
      <c r="A79" s="22" t="s">
        <v>18</v>
      </c>
    </row>
    <row r="80" spans="1:1" x14ac:dyDescent="0.2">
      <c r="A80" s="22" t="s">
        <v>18</v>
      </c>
    </row>
    <row r="81" spans="1:1" x14ac:dyDescent="0.2">
      <c r="A81" s="22" t="s">
        <v>18</v>
      </c>
    </row>
    <row r="82" spans="1:1" x14ac:dyDescent="0.2">
      <c r="A82" s="22" t="s">
        <v>18</v>
      </c>
    </row>
    <row r="83" spans="1:1" ht="13.5" thickBot="1" x14ac:dyDescent="0.25">
      <c r="A83" s="23" t="s">
        <v>18</v>
      </c>
    </row>
    <row r="84" spans="1:1" ht="13.5" thickBot="1" x14ac:dyDescent="0.25">
      <c r="A84" s="24" t="s">
        <v>143</v>
      </c>
    </row>
    <row r="85" spans="1:1" ht="13.5" thickBot="1" x14ac:dyDescent="0.25">
      <c r="A85" s="24" t="s">
        <v>144</v>
      </c>
    </row>
    <row r="86" spans="1:1" ht="13.5" thickBot="1" x14ac:dyDescent="0.25">
      <c r="A86" s="24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D00F-994A-4BDF-9F71-0B7CA9182612}">
  <dimension ref="K1:K72"/>
  <sheetViews>
    <sheetView workbookViewId="0">
      <selection activeCell="K65" sqref="K65:K70"/>
    </sheetView>
  </sheetViews>
  <sheetFormatPr defaultRowHeight="12.75" x14ac:dyDescent="0.2"/>
  <cols>
    <col min="11" max="11" width="51.85546875" customWidth="1"/>
  </cols>
  <sheetData>
    <row r="1" spans="11:11" ht="13.5" thickBot="1" x14ac:dyDescent="0.25">
      <c r="K1" s="20" t="s">
        <v>98</v>
      </c>
    </row>
    <row r="2" spans="11:11" x14ac:dyDescent="0.2">
      <c r="K2" s="21" t="s">
        <v>22</v>
      </c>
    </row>
    <row r="3" spans="11:11" x14ac:dyDescent="0.2">
      <c r="K3" s="22" t="s">
        <v>22</v>
      </c>
    </row>
    <row r="4" spans="11:11" x14ac:dyDescent="0.2">
      <c r="K4" s="22" t="s">
        <v>22</v>
      </c>
    </row>
    <row r="5" spans="11:11" x14ac:dyDescent="0.2">
      <c r="K5" s="22" t="s">
        <v>22</v>
      </c>
    </row>
    <row r="6" spans="11:11" ht="13.5" thickBot="1" x14ac:dyDescent="0.25">
      <c r="K6" s="23" t="s">
        <v>22</v>
      </c>
    </row>
    <row r="7" spans="11:11" x14ac:dyDescent="0.2">
      <c r="K7" s="21" t="s">
        <v>17</v>
      </c>
    </row>
    <row r="8" spans="11:11" x14ac:dyDescent="0.2">
      <c r="K8" s="22" t="s">
        <v>17</v>
      </c>
    </row>
    <row r="9" spans="11:11" ht="13.5" thickBot="1" x14ac:dyDescent="0.25">
      <c r="K9" s="22" t="s">
        <v>17</v>
      </c>
    </row>
    <row r="10" spans="11:11" x14ac:dyDescent="0.2">
      <c r="K10" s="21" t="s">
        <v>29</v>
      </c>
    </row>
    <row r="11" spans="11:11" x14ac:dyDescent="0.2">
      <c r="K11" s="22" t="s">
        <v>29</v>
      </c>
    </row>
    <row r="12" spans="11:11" ht="13.5" thickBot="1" x14ac:dyDescent="0.25">
      <c r="K12" s="22" t="s">
        <v>29</v>
      </c>
    </row>
    <row r="13" spans="11:11" ht="13.5" thickBot="1" x14ac:dyDescent="0.25">
      <c r="K13" s="24" t="s">
        <v>97</v>
      </c>
    </row>
    <row r="14" spans="11:11" x14ac:dyDescent="0.2">
      <c r="K14" s="21" t="s">
        <v>25</v>
      </c>
    </row>
    <row r="15" spans="11:11" x14ac:dyDescent="0.2">
      <c r="K15" s="22" t="s">
        <v>25</v>
      </c>
    </row>
    <row r="16" spans="11:11" x14ac:dyDescent="0.2">
      <c r="K16" s="22" t="s">
        <v>25</v>
      </c>
    </row>
    <row r="17" spans="11:11" ht="13.5" thickBot="1" x14ac:dyDescent="0.25">
      <c r="K17" s="22" t="s">
        <v>25</v>
      </c>
    </row>
    <row r="18" spans="11:11" x14ac:dyDescent="0.2">
      <c r="K18" s="21" t="s">
        <v>24</v>
      </c>
    </row>
    <row r="19" spans="11:11" x14ac:dyDescent="0.2">
      <c r="K19" s="22" t="s">
        <v>24</v>
      </c>
    </row>
    <row r="20" spans="11:11" x14ac:dyDescent="0.2">
      <c r="K20" s="22" t="s">
        <v>24</v>
      </c>
    </row>
    <row r="21" spans="11:11" x14ac:dyDescent="0.2">
      <c r="K21" s="22" t="s">
        <v>24</v>
      </c>
    </row>
    <row r="22" spans="11:11" x14ac:dyDescent="0.2">
      <c r="K22" s="22" t="s">
        <v>24</v>
      </c>
    </row>
    <row r="23" spans="11:11" x14ac:dyDescent="0.2">
      <c r="K23" s="22" t="s">
        <v>24</v>
      </c>
    </row>
    <row r="24" spans="11:11" x14ac:dyDescent="0.2">
      <c r="K24" s="22" t="s">
        <v>24</v>
      </c>
    </row>
    <row r="25" spans="11:11" x14ac:dyDescent="0.2">
      <c r="K25" s="22" t="s">
        <v>24</v>
      </c>
    </row>
    <row r="26" spans="11:11" x14ac:dyDescent="0.2">
      <c r="K26" s="22" t="s">
        <v>24</v>
      </c>
    </row>
    <row r="27" spans="11:11" x14ac:dyDescent="0.2">
      <c r="K27" s="22" t="s">
        <v>24</v>
      </c>
    </row>
    <row r="28" spans="11:11" x14ac:dyDescent="0.2">
      <c r="K28" s="22" t="s">
        <v>24</v>
      </c>
    </row>
    <row r="29" spans="11:11" x14ac:dyDescent="0.2">
      <c r="K29" s="22" t="s">
        <v>24</v>
      </c>
    </row>
    <row r="30" spans="11:11" x14ac:dyDescent="0.2">
      <c r="K30" s="22" t="s">
        <v>24</v>
      </c>
    </row>
    <row r="31" spans="11:11" x14ac:dyDescent="0.2">
      <c r="K31" s="22" t="s">
        <v>24</v>
      </c>
    </row>
    <row r="32" spans="11:11" x14ac:dyDescent="0.2">
      <c r="K32" s="22" t="s">
        <v>24</v>
      </c>
    </row>
    <row r="33" spans="11:11" x14ac:dyDescent="0.2">
      <c r="K33" s="22" t="s">
        <v>24</v>
      </c>
    </row>
    <row r="34" spans="11:11" x14ac:dyDescent="0.2">
      <c r="K34" s="22" t="s">
        <v>24</v>
      </c>
    </row>
    <row r="35" spans="11:11" x14ac:dyDescent="0.2">
      <c r="K35" s="22" t="s">
        <v>24</v>
      </c>
    </row>
    <row r="36" spans="11:11" ht="13.5" thickBot="1" x14ac:dyDescent="0.25">
      <c r="K36" s="22" t="s">
        <v>24</v>
      </c>
    </row>
    <row r="37" spans="11:11" x14ac:dyDescent="0.2">
      <c r="K37" s="21" t="s">
        <v>19</v>
      </c>
    </row>
    <row r="38" spans="11:11" x14ac:dyDescent="0.2">
      <c r="K38" s="22" t="s">
        <v>19</v>
      </c>
    </row>
    <row r="39" spans="11:11" x14ac:dyDescent="0.2">
      <c r="K39" s="22" t="s">
        <v>19</v>
      </c>
    </row>
    <row r="40" spans="11:11" ht="13.5" thickBot="1" x14ac:dyDescent="0.25">
      <c r="K40" s="23" t="s">
        <v>19</v>
      </c>
    </row>
    <row r="41" spans="11:11" x14ac:dyDescent="0.2">
      <c r="K41" s="21" t="s">
        <v>30</v>
      </c>
    </row>
    <row r="42" spans="11:11" x14ac:dyDescent="0.2">
      <c r="K42" s="22" t="s">
        <v>30</v>
      </c>
    </row>
    <row r="43" spans="11:11" x14ac:dyDescent="0.2">
      <c r="K43" s="22" t="s">
        <v>30</v>
      </c>
    </row>
    <row r="44" spans="11:11" ht="13.5" thickBot="1" x14ac:dyDescent="0.25">
      <c r="K44" s="22" t="s">
        <v>30</v>
      </c>
    </row>
    <row r="45" spans="11:11" x14ac:dyDescent="0.2">
      <c r="K45" s="21" t="s">
        <v>26</v>
      </c>
    </row>
    <row r="46" spans="11:11" x14ac:dyDescent="0.2">
      <c r="K46" s="22" t="s">
        <v>26</v>
      </c>
    </row>
    <row r="47" spans="11:11" x14ac:dyDescent="0.2">
      <c r="K47" s="22" t="s">
        <v>26</v>
      </c>
    </row>
    <row r="48" spans="11:11" x14ac:dyDescent="0.2">
      <c r="K48" s="22" t="s">
        <v>26</v>
      </c>
    </row>
    <row r="49" spans="11:11" x14ac:dyDescent="0.2">
      <c r="K49" s="22" t="s">
        <v>26</v>
      </c>
    </row>
    <row r="50" spans="11:11" x14ac:dyDescent="0.2">
      <c r="K50" s="22" t="s">
        <v>26</v>
      </c>
    </row>
    <row r="51" spans="11:11" x14ac:dyDescent="0.2">
      <c r="K51" s="22" t="s">
        <v>26</v>
      </c>
    </row>
    <row r="52" spans="11:11" ht="13.5" thickBot="1" x14ac:dyDescent="0.25">
      <c r="K52" s="23" t="s">
        <v>26</v>
      </c>
    </row>
    <row r="53" spans="11:11" ht="13.5" thickBot="1" x14ac:dyDescent="0.25">
      <c r="K53" s="25" t="s">
        <v>27</v>
      </c>
    </row>
    <row r="54" spans="11:11" x14ac:dyDescent="0.2">
      <c r="K54" s="21" t="s">
        <v>20</v>
      </c>
    </row>
    <row r="55" spans="11:11" x14ac:dyDescent="0.2">
      <c r="K55" s="22" t="s">
        <v>20</v>
      </c>
    </row>
    <row r="56" spans="11:11" x14ac:dyDescent="0.2">
      <c r="K56" s="22" t="s">
        <v>20</v>
      </c>
    </row>
    <row r="57" spans="11:11" x14ac:dyDescent="0.2">
      <c r="K57" s="22" t="s">
        <v>20</v>
      </c>
    </row>
    <row r="58" spans="11:11" x14ac:dyDescent="0.2">
      <c r="K58" s="22" t="s">
        <v>20</v>
      </c>
    </row>
    <row r="59" spans="11:11" ht="13.5" thickBot="1" x14ac:dyDescent="0.25">
      <c r="K59" s="23" t="s">
        <v>20</v>
      </c>
    </row>
    <row r="60" spans="11:11" ht="13.5" thickBot="1" x14ac:dyDescent="0.25">
      <c r="K60" s="25" t="s">
        <v>32</v>
      </c>
    </row>
    <row r="61" spans="11:11" ht="13.5" thickBot="1" x14ac:dyDescent="0.25">
      <c r="K61" s="25" t="s">
        <v>21</v>
      </c>
    </row>
    <row r="62" spans="11:11" ht="13.5" thickBot="1" x14ac:dyDescent="0.25">
      <c r="K62" s="24" t="s">
        <v>99</v>
      </c>
    </row>
    <row r="63" spans="11:11" ht="13.5" thickBot="1" x14ac:dyDescent="0.25">
      <c r="K63" s="25" t="s">
        <v>28</v>
      </c>
    </row>
    <row r="64" spans="11:11" ht="13.5" thickBot="1" x14ac:dyDescent="0.25">
      <c r="K64" s="25" t="s">
        <v>33</v>
      </c>
    </row>
    <row r="65" spans="11:11" x14ac:dyDescent="0.2">
      <c r="K65" s="21" t="s">
        <v>18</v>
      </c>
    </row>
    <row r="66" spans="11:11" x14ac:dyDescent="0.2">
      <c r="K66" s="22" t="s">
        <v>18</v>
      </c>
    </row>
    <row r="67" spans="11:11" x14ac:dyDescent="0.2">
      <c r="K67" s="22" t="s">
        <v>18</v>
      </c>
    </row>
    <row r="68" spans="11:11" x14ac:dyDescent="0.2">
      <c r="K68" s="22" t="s">
        <v>18</v>
      </c>
    </row>
    <row r="69" spans="11:11" x14ac:dyDescent="0.2">
      <c r="K69" s="22" t="s">
        <v>18</v>
      </c>
    </row>
    <row r="70" spans="11:11" ht="13.5" thickBot="1" x14ac:dyDescent="0.25">
      <c r="K70" s="23" t="s">
        <v>18</v>
      </c>
    </row>
    <row r="71" spans="11:11" ht="13.5" thickBot="1" x14ac:dyDescent="0.25">
      <c r="K71" s="25" t="s">
        <v>31</v>
      </c>
    </row>
    <row r="72" spans="11:11" ht="13.5" thickBot="1" x14ac:dyDescent="0.25">
      <c r="K72" s="2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List3</vt:lpstr>
      <vt:lpstr>List2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2025-11-07T11:32:57Z</dcterms:modified>
</cp:coreProperties>
</file>