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0CAD24BD-D632-467C-B547-7FBC55195BED}" xr6:coauthVersionLast="47" xr6:coauthVersionMax="47" xr10:uidLastSave="{00000000-0000-0000-0000-000000000000}"/>
  <bookViews>
    <workbookView xWindow="3330" yWindow="333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<sst xmlns="http://schemas.openxmlformats.org/spreadsheetml/2006/main" count="338" uniqueCount="183">
  <si>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</si>
  <si>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</si>
  <si>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</si>
  <si>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</si>
  <si>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</si>
  <si>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</si>
  <si>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</si>
  <si>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</si>
  <si>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</si>
  <si>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</si>
  <si>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</si>
  <si>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</si>
  <si>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</si>
  <si>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</si>
  <si>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</si>
  <si>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</si>
  <si>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</si>
  <si>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HOTEL DUBROVNIK D.D. ZA HOTELIJERST</t>
  </si>
  <si>
    <t>PBZ CARD D.O.O. VISA BUSINESS PLATI</t>
  </si>
  <si>
    <t>MAKROMIKRO GRUPA d.o.o.</t>
  </si>
  <si>
    <t>HEP-OPSKRBA DOO</t>
  </si>
  <si>
    <t>NET</t>
  </si>
  <si>
    <t>HP - HRVATSKA POŠTA D.D.</t>
  </si>
  <si>
    <t>A1 HRVATSKA d.o.o.</t>
  </si>
  <si>
    <t>LIVEL D.O.O.</t>
  </si>
  <si>
    <t>FEROMONTAŽA D.O.O.SPLIT</t>
  </si>
  <si>
    <t>COMING D.O.O.</t>
  </si>
  <si>
    <t>ČISTA VODA D.O.O.</t>
  </si>
  <si>
    <t>LEXPERA</t>
  </si>
  <si>
    <t>NARODNE NOVINE</t>
  </si>
  <si>
    <t>VODOVOD I KANALIZACIJA, društvo s o</t>
  </si>
  <si>
    <t>GRAD SPLIT</t>
  </si>
  <si>
    <t>SVEUČILIŠTE U SPLITU - STUDENTSKI C</t>
  </si>
  <si>
    <t>PORTUS ET NAVEM D.O.O.</t>
  </si>
  <si>
    <t>MARIJO PERIĆ</t>
  </si>
  <si>
    <t>FINANCIJSKA AGENCIJA</t>
  </si>
  <si>
    <t>ŠIKLIĆ PROJEKT VL.NINO ŠIKLIĆ</t>
  </si>
  <si>
    <t>INSTITUT IGH d.d.</t>
  </si>
  <si>
    <t>84030903681</t>
  </si>
  <si>
    <t>28495895537</t>
  </si>
  <si>
    <t>50467974870</t>
  </si>
  <si>
    <t>63073332379</t>
  </si>
  <si>
    <t>87311810356</t>
  </si>
  <si>
    <t>29524210204</t>
  </si>
  <si>
    <t>77504831202</t>
  </si>
  <si>
    <t>77326511225</t>
  </si>
  <si>
    <t>99961571231</t>
  </si>
  <si>
    <t>42375187043</t>
  </si>
  <si>
    <t>79506290597</t>
  </si>
  <si>
    <t>64546066176</t>
  </si>
  <si>
    <t>56826138353</t>
  </si>
  <si>
    <t>78755598868</t>
  </si>
  <si>
    <t>25975412650</t>
  </si>
  <si>
    <t>53166931616</t>
  </si>
  <si>
    <t>85821130368</t>
  </si>
  <si>
    <t>93841062841</t>
  </si>
  <si>
    <t>79766124714</t>
  </si>
  <si>
    <t>BRANITELJSKA ZADRUGA LEGIO QUARTA</t>
  </si>
  <si>
    <t>HRVATSKI TELEKOM D.D .</t>
  </si>
  <si>
    <t>TELCOMPACT D.O.O.</t>
  </si>
  <si>
    <t>LAMA, d.o.o. za računalne i srodne</t>
  </si>
  <si>
    <t>RATHMANN D.O.O.</t>
  </si>
  <si>
    <t>GEOTEHNA PODUZEĆE ZA GEODESKE I KAT</t>
  </si>
  <si>
    <t>007 MILETIĆ D.O.O.ZA ZAŠTITU LJUDI</t>
  </si>
  <si>
    <t>HRVATSKA RADIOTELEVIZIJA javno podu</t>
  </si>
  <si>
    <t>APSOLON d.o.o.</t>
  </si>
  <si>
    <t>73518136895</t>
  </si>
  <si>
    <t>81793146560</t>
  </si>
  <si>
    <t>29832549682</t>
  </si>
  <si>
    <t>11815662330</t>
  </si>
  <si>
    <t>74003043112</t>
  </si>
  <si>
    <t>85752288698</t>
  </si>
  <si>
    <t>67028344067</t>
  </si>
  <si>
    <t>68419124305</t>
  </si>
  <si>
    <t>88407675650</t>
  </si>
  <si>
    <t>ISPLAĆENI IZNOS</t>
  </si>
  <si>
    <t>12966834419</t>
  </si>
  <si>
    <t>79517545745</t>
  </si>
  <si>
    <t>44431442784</t>
  </si>
  <si>
    <t>37352137090</t>
  </si>
  <si>
    <t>77498607505</t>
  </si>
  <si>
    <t>PROCESOR ZASTUPANJE d.o.o.</t>
  </si>
  <si>
    <t>HANZA MEDIA D.O.O.</t>
  </si>
  <si>
    <t>DGITALNI STUDIO AKVARIJ d.o.o. vl.</t>
  </si>
  <si>
    <t>MORALIS d.o.o.</t>
  </si>
  <si>
    <t>KGH TEHNIKA D.O.O. ZA PROJEKTIRANJE</t>
  </si>
  <si>
    <t>GDPR</t>
  </si>
  <si>
    <t>ZAGREB</t>
  </si>
  <si>
    <t>SPLIT</t>
  </si>
  <si>
    <t>VELIKA GORICA</t>
  </si>
  <si>
    <t>PODSTRANA</t>
  </si>
  <si>
    <t>DUBROVNIK</t>
  </si>
  <si>
    <t>KAŠ.NOVI</t>
  </si>
  <si>
    <t>SOLIN</t>
  </si>
  <si>
    <t>RIJEKA</t>
  </si>
  <si>
    <t>MJESEC STUDENI 2024.</t>
  </si>
  <si>
    <t>24640993045</t>
  </si>
  <si>
    <t>21607919718</t>
  </si>
  <si>
    <t>72501368180</t>
  </si>
  <si>
    <t>18376805890</t>
  </si>
  <si>
    <t>40473432889</t>
  </si>
  <si>
    <t>38644175459</t>
  </si>
  <si>
    <t>73768929782</t>
  </si>
  <si>
    <t>37415954013</t>
  </si>
  <si>
    <t>64641553504</t>
  </si>
  <si>
    <t>03489581187</t>
  </si>
  <si>
    <t>83640478084</t>
  </si>
  <si>
    <t>65275102871</t>
  </si>
  <si>
    <t>29953147153</t>
  </si>
  <si>
    <t>15827489266</t>
  </si>
  <si>
    <t>01394705384</t>
  </si>
  <si>
    <t>85042759909</t>
  </si>
  <si>
    <t>51470568169</t>
  </si>
  <si>
    <t>29362779669</t>
  </si>
  <si>
    <t>61395607720</t>
  </si>
  <si>
    <t>06502506838</t>
  </si>
  <si>
    <t>28921383001</t>
  </si>
  <si>
    <t>34862845293</t>
  </si>
  <si>
    <t>65389569788</t>
  </si>
  <si>
    <t>25623466485</t>
  </si>
  <si>
    <t>61073136920</t>
  </si>
  <si>
    <t>69503639110</t>
  </si>
  <si>
    <t>CROATIA AIRLINES, HRVATSKA ZRAKOPLO</t>
  </si>
  <si>
    <t>BSB EVENTS D.O.O.</t>
  </si>
  <si>
    <t>HRVATSKA TURISTIČKA ZAJEDNICA</t>
  </si>
  <si>
    <t>RRIF-PLUS D.O.O. ZA NAKLADNIŠTVO I</t>
  </si>
  <si>
    <t>FAKULTET ZA MEDITERANSKE POSLOVNE S</t>
  </si>
  <si>
    <t>SOS-DJEČJE SELO HRVATSKA</t>
  </si>
  <si>
    <t>BENDIĆ PAPIR D.O.O.</t>
  </si>
  <si>
    <t>USL.TRG.OBRT-DOBRI2-KLJUČAR BARIĆ V</t>
  </si>
  <si>
    <t>OŠTRIĆ O.K.  D.O.O.</t>
  </si>
  <si>
    <t>ANTE LOVRE ŠAŠKOR</t>
  </si>
  <si>
    <t>AUTO DAVOR, D.O.O. ZA POPRAVAK I OD</t>
  </si>
  <si>
    <t>AUTO ANTONIO - TROGIR D.O.O. ZA TR</t>
  </si>
  <si>
    <t>ELECTRONIC SECURITY D.O.O.</t>
  </si>
  <si>
    <t>QBen</t>
  </si>
  <si>
    <t>NAPON j.d.o.o. za elektroinstalacij</t>
  </si>
  <si>
    <t>MEDCRUISE ASSOCIATION</t>
  </si>
  <si>
    <t>TEHNIČKA PODRŠKA D.O.O. ZA USLUGE</t>
  </si>
  <si>
    <t>INFORMA PRINCETON LLC</t>
  </si>
  <si>
    <t>PAPIRUS CO D.O.O.</t>
  </si>
  <si>
    <t>ODVJETNIČKO DRUŠTVO VUKIĆ I DR. J.T</t>
  </si>
  <si>
    <t>FORTITUDO DEVELOPMENT j.d.o.o. za r</t>
  </si>
  <si>
    <t>VINKO SAMARDŽIĆ ODVJETNIK</t>
  </si>
  <si>
    <t>JELENA KEGALJ</t>
  </si>
  <si>
    <t>GRAŠO COMMERCE D.O.O.</t>
  </si>
  <si>
    <t>RIBOLA D.O.O.</t>
  </si>
  <si>
    <t>UDRUGA STUDENT PODUZETNIK</t>
  </si>
  <si>
    <t>HRVATSKE VODE zagreb</t>
  </si>
  <si>
    <t>KOZINA PROJEKTI D.O.O.</t>
  </si>
  <si>
    <t>GEOTEHNIČKI STUDIO DOO</t>
  </si>
  <si>
    <t>GEOPROJEKT, D.D. ZA GEODETSKE POSLO</t>
  </si>
  <si>
    <t>LAVČEVIĆ INŽENJERING DOO</t>
  </si>
  <si>
    <t>TPZ LINDE VILIČARI HRVATSKA D.O.O.</t>
  </si>
  <si>
    <t>PEVEX</t>
  </si>
  <si>
    <t>CRNA GORA</t>
  </si>
  <si>
    <t>SESVETE</t>
  </si>
  <si>
    <t>KAŠ.SUĆURAC</t>
  </si>
  <si>
    <t>TROGIR</t>
  </si>
  <si>
    <t>ZADAR</t>
  </si>
  <si>
    <t>USA</t>
  </si>
  <si>
    <t>KAŠ.LUKŠIĆ</t>
  </si>
  <si>
    <t>3213 Stručno usavršavanje zaposlenika</t>
  </si>
  <si>
    <t>3221 Uredski materijal i ostali materijalni rashodi</t>
  </si>
  <si>
    <t>3223 Energija</t>
  </si>
  <si>
    <t>3224 Materijal i djelovi za tekuće i investicijsko održavanje</t>
  </si>
  <si>
    <t>3225 Sitan inventar i autogume</t>
  </si>
  <si>
    <t>3231  Usluge telefona, pošte i prijevoza</t>
  </si>
  <si>
    <t>3232 Usluge tekućeg i investicijskog održavanja</t>
  </si>
  <si>
    <t>3233 Usluge promidžbe i informiranja</t>
  </si>
  <si>
    <t>3234  Komunalne usluge</t>
  </si>
  <si>
    <t>3237  Intelektualne i osobne usluge</t>
  </si>
  <si>
    <t>3238  Računalne usluge</t>
  </si>
  <si>
    <t>3239 Ostale usluge</t>
  </si>
  <si>
    <t>3293 Reprezentacija</t>
  </si>
  <si>
    <t>3295  Pristojbe i naknade</t>
  </si>
  <si>
    <t>3431 Bankarske usluge i usluge platnog prometa</t>
  </si>
  <si>
    <t>3433 Zatezne kamate</t>
  </si>
  <si>
    <t>4214 Ostali građevinski objekti</t>
  </si>
  <si>
    <t>4222 Komunikacijska oprema</t>
  </si>
  <si>
    <t>4227 Uređaji,strojevi i oprema za posebne namjene</t>
  </si>
  <si>
    <t>4231 Prijevozna sredstva u cestovnom prometu</t>
  </si>
  <si>
    <t xml:space="preserve">TECHNITAL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</si>
</sst>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19" fillId="33" borderId="10" xfId="0" applyFont="1" applyFill="1" applyBorder="1"/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2" xfId="0" applyFont="1" applyFill="1" applyBorder="1"/>
    <xf numFmtId="0" fontId="19" fillId="33" borderId="16" xfId="0" applyFont="1" applyFill="1" applyBorder="1"/>
    <xf numFmtId="0" fontId="19" fillId="33" borderId="17" xfId="0" applyFont="1" applyFill="1" applyBorder="1" applyAlignment="1">
      <alignment horizontal="center"/>
    </xf>
    <xf numFmtId="0" fontId="18" fillId="0" borderId="18" xfId="0" applyFont="1" applyBorder="1"/>
    <xf numFmtId="4" fontId="18" fillId="0" borderId="18" xfId="0" applyNumberFormat="1" applyFont="1" applyBorder="1"/>
    <xf numFmtId="4" fontId="0" fillId="0" borderId="0" xfId="0" applyNumberFormat="1"/>
    <xf numFmtId="0" fontId="18" fillId="0" borderId="19" xfId="0" applyFont="1" applyBorder="1"/>
    <xf numFmtId="0" fontId="19" fillId="35" borderId="18" xfId="0" applyFont="1" applyFill="1" applyBorder="1"/>
    <xf numFmtId="0" fontId="18" fillId="0" borderId="21" xfId="0" applyFont="1" applyBorder="1"/>
    <xf numFmtId="0" fontId="18" fillId="0" borderId="20" xfId="0" applyFont="1" applyBorder="1"/>
    <xf numFmtId="0" fontId="19" fillId="0" borderId="0" xfId="0" applyFont="1"/>
    <xf numFmtId="0" fontId="19" fillId="34" borderId="13" xfId="0" applyFont="1" applyFill="1" applyBorder="1"/>
    <xf numFmtId="0" fontId="19" fillId="34" borderId="0" xfId="0" applyFont="1" applyFill="1" applyAlignment="1">
      <alignment horizontal="center"/>
    </xf>
    <xf numFmtId="4" fontId="24" fillId="34" borderId="0" xfId="0" applyNumberFormat="1" applyFont="1" applyFill="1" applyAlignment="1">
      <alignment horizontal="center"/>
    </xf>
    <xf numFmtId="0" fontId="18" fillId="34" borderId="0" xfId="0" applyFont="1" applyFill="1"/>
    <xf numFmtId="0" fontId="23" fillId="0" borderId="19" xfId="0" applyFont="1" applyBorder="1"/>
    <xf numFmtId="0" fontId="18" fillId="0" borderId="20" xfId="0" applyFont="1" applyBorder="1"/>
    <xf numFmtId="4" fontId="19" fillId="34" borderId="0" xfId="0" applyNumberFormat="1" applyFont="1" applyFill="1" applyAlignment="1">
      <alignment horizontal="left"/>
    </xf>
    <xf numFmtId="0" fontId="19" fillId="0" borderId="0" xfId="0" applyFont="1" applyAlignment="1">
      <alignment horizontal="left"/>
    </xf>
    <xf numFmtId="4" fontId="19" fillId="34" borderId="15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" fontId="0" fillId="0" borderId="12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0" fontId="0" fillId="0" borderId="12" xfId="0" applyBorder="1" applyAlignment="1">
      <alignment horizontal="left"/>
    </xf>
    <xf numFmtId="4" fontId="0" fillId="0" borderId="22" xfId="0" applyNumberForma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4" fontId="18" fillId="0" borderId="24" xfId="0" applyNumberFormat="1" applyFont="1" applyBorder="1" applyAlignment="1">
      <alignment horizontal="right"/>
    </xf>
    <xf numFmtId="0" fontId="18" fillId="0" borderId="22" xfId="0" applyFont="1" applyBorder="1" applyAlignment="1">
      <alignment horizontal="righ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3"/>
  <sheetViews>
    <sheetView tabSelected="1" topLeftCell="A65" workbookViewId="0">
      <selection activeCell="B79" sqref="B79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</cols>
  <sheetData>
    <row r="1" spans="1:11" x14ac:dyDescent="0.2">
      <c r="A1" s="2"/>
      <c r="B1" s="2"/>
      <c r="C1" s="2"/>
      <c r="D1" s="2"/>
    </row>
    <row r="2" spans="1:11" x14ac:dyDescent="0.2">
      <c r="A2" s="3"/>
      <c r="B2" s="3" t="s">
        <v>3</v>
      </c>
      <c r="C2" s="3"/>
      <c r="D2" s="3"/>
    </row>
    <row r="3" spans="1:11" x14ac:dyDescent="0.2">
      <c r="A3" s="3" t="s">
        <v>95</v>
      </c>
      <c r="B3" s="3"/>
      <c r="C3" s="3"/>
      <c r="D3" s="3"/>
    </row>
    <row r="4" spans="1:11" ht="13.5" thickBot="1" x14ac:dyDescent="0.25">
      <c r="E4" s="4" t="s">
        <v>4</v>
      </c>
    </row>
    <row r="5" spans="1:11" ht="26.25" customHeight="1" thickBot="1" x14ac:dyDescent="0.25">
      <c r="A5" s="8" t="s">
        <v>15</v>
      </c>
      <c r="B5" s="9" t="s">
        <v>14</v>
      </c>
      <c r="C5" s="10" t="s">
        <v>1</v>
      </c>
      <c r="D5" s="10" t="s">
        <v>16</v>
      </c>
      <c r="E5" s="5" t="s">
        <v>2</v>
      </c>
    </row>
    <row r="6" spans="1:11" x14ac:dyDescent="0.2">
      <c r="A6" s="30" t="s">
        <v>17</v>
      </c>
      <c r="B6" s="30" t="s">
        <v>38</v>
      </c>
      <c r="C6" s="34" t="s">
        <v>87</v>
      </c>
      <c r="D6" s="34">
        <v>3231</v>
      </c>
      <c r="E6" s="30" t="s">
        <v>12</v>
      </c>
    </row>
    <row r="7" spans="1:11" x14ac:dyDescent="0.2">
      <c r="A7" s="32" t="s">
        <v>18</v>
      </c>
      <c r="B7" s="32" t="s">
        <v>39</v>
      </c>
      <c r="C7" s="35" t="s">
        <v>87</v>
      </c>
      <c r="D7" s="35">
        <v>240</v>
      </c>
      <c r="E7" s="32" t="s">
        <v>12</v>
      </c>
    </row>
    <row r="8" spans="1:11" x14ac:dyDescent="0.2">
      <c r="A8" s="32" t="s">
        <v>122</v>
      </c>
      <c r="B8" s="32" t="s">
        <v>96</v>
      </c>
      <c r="C8" s="35" t="s">
        <v>87</v>
      </c>
      <c r="D8" s="35">
        <v>533.08000000000004</v>
      </c>
      <c r="E8" s="32" t="s">
        <v>12</v>
      </c>
    </row>
    <row r="9" spans="1:11" ht="13.5" thickBot="1" x14ac:dyDescent="0.25">
      <c r="A9" s="33" t="s">
        <v>123</v>
      </c>
      <c r="B9" s="33" t="s">
        <v>97</v>
      </c>
      <c r="C9" s="36" t="s">
        <v>87</v>
      </c>
      <c r="D9" s="36">
        <v>556</v>
      </c>
      <c r="E9" s="33" t="s">
        <v>12</v>
      </c>
      <c r="H9" s="6"/>
      <c r="I9" s="6"/>
      <c r="J9" s="6"/>
      <c r="K9" s="6"/>
    </row>
    <row r="10" spans="1:11" x14ac:dyDescent="0.2">
      <c r="A10" s="30" t="s">
        <v>124</v>
      </c>
      <c r="B10" s="30" t="s">
        <v>98</v>
      </c>
      <c r="C10" s="34" t="s">
        <v>87</v>
      </c>
      <c r="D10" s="34">
        <v>170</v>
      </c>
      <c r="E10" s="30" t="s">
        <v>162</v>
      </c>
      <c r="H10" s="6"/>
      <c r="I10" s="6"/>
      <c r="J10" s="6"/>
      <c r="K10" s="6"/>
    </row>
    <row r="11" spans="1:11" x14ac:dyDescent="0.2">
      <c r="A11" s="32" t="s">
        <v>125</v>
      </c>
      <c r="B11" s="32" t="s">
        <v>99</v>
      </c>
      <c r="C11" s="35" t="s">
        <v>87</v>
      </c>
      <c r="D11" s="35">
        <v>100</v>
      </c>
      <c r="E11" s="32" t="s">
        <v>162</v>
      </c>
    </row>
    <row r="12" spans="1:11" x14ac:dyDescent="0.2">
      <c r="A12" s="32" t="s">
        <v>123</v>
      </c>
      <c r="B12" s="32" t="s">
        <v>97</v>
      </c>
      <c r="C12" s="35" t="s">
        <v>87</v>
      </c>
      <c r="D12" s="35">
        <v>1622.5</v>
      </c>
      <c r="E12" s="32" t="s">
        <v>162</v>
      </c>
    </row>
    <row r="13" spans="1:11" ht="13.5" thickBot="1" x14ac:dyDescent="0.25">
      <c r="A13" s="33" t="s">
        <v>126</v>
      </c>
      <c r="B13" s="33"/>
      <c r="C13" s="36" t="s">
        <v>155</v>
      </c>
      <c r="D13" s="36">
        <v>2500</v>
      </c>
      <c r="E13" s="33" t="s">
        <v>162</v>
      </c>
    </row>
    <row r="14" spans="1:11" x14ac:dyDescent="0.2">
      <c r="A14" s="30" t="s">
        <v>19</v>
      </c>
      <c r="B14" s="30" t="s">
        <v>40</v>
      </c>
      <c r="C14" s="34" t="s">
        <v>89</v>
      </c>
      <c r="D14" s="34">
        <v>988.74</v>
      </c>
      <c r="E14" s="30" t="s">
        <v>163</v>
      </c>
    </row>
    <row r="15" spans="1:11" x14ac:dyDescent="0.2">
      <c r="A15" s="32" t="s">
        <v>18</v>
      </c>
      <c r="B15" s="32" t="s">
        <v>39</v>
      </c>
      <c r="C15" s="35" t="s">
        <v>87</v>
      </c>
      <c r="D15" s="35">
        <v>125.05</v>
      </c>
      <c r="E15" s="32" t="s">
        <v>163</v>
      </c>
    </row>
    <row r="16" spans="1:11" ht="13.5" thickBot="1" x14ac:dyDescent="0.25">
      <c r="A16" s="33" t="s">
        <v>127</v>
      </c>
      <c r="B16" s="33" t="s">
        <v>100</v>
      </c>
      <c r="C16" s="36" t="s">
        <v>87</v>
      </c>
      <c r="D16" s="36">
        <v>100</v>
      </c>
      <c r="E16" s="33" t="s">
        <v>163</v>
      </c>
    </row>
    <row r="17" spans="1:5" x14ac:dyDescent="0.2">
      <c r="A17" s="30" t="s">
        <v>20</v>
      </c>
      <c r="B17" s="30" t="s">
        <v>41</v>
      </c>
      <c r="C17" s="34" t="s">
        <v>87</v>
      </c>
      <c r="D17" s="34">
        <v>4408.71</v>
      </c>
      <c r="E17" s="30" t="s">
        <v>164</v>
      </c>
    </row>
    <row r="18" spans="1:5" x14ac:dyDescent="0.2">
      <c r="A18" s="32" t="s">
        <v>18</v>
      </c>
      <c r="B18" s="32" t="s">
        <v>39</v>
      </c>
      <c r="C18" s="35" t="s">
        <v>87</v>
      </c>
      <c r="D18" s="35">
        <v>121.21</v>
      </c>
      <c r="E18" s="32" t="s">
        <v>164</v>
      </c>
    </row>
    <row r="19" spans="1:5" ht="13.5" thickBot="1" x14ac:dyDescent="0.25">
      <c r="A19" s="33" t="s">
        <v>57</v>
      </c>
      <c r="B19" s="33" t="s">
        <v>66</v>
      </c>
      <c r="C19" s="36" t="s">
        <v>88</v>
      </c>
      <c r="D19" s="36">
        <v>164.75</v>
      </c>
      <c r="E19" s="33" t="s">
        <v>164</v>
      </c>
    </row>
    <row r="20" spans="1:5" x14ac:dyDescent="0.2">
      <c r="A20" s="30" t="s">
        <v>154</v>
      </c>
      <c r="B20" s="37">
        <v>73660371074</v>
      </c>
      <c r="C20" s="34" t="s">
        <v>156</v>
      </c>
      <c r="D20" s="34">
        <v>229.53</v>
      </c>
      <c r="E20" s="30" t="s">
        <v>165</v>
      </c>
    </row>
    <row r="21" spans="1:5" x14ac:dyDescent="0.2">
      <c r="A21" s="32" t="s">
        <v>128</v>
      </c>
      <c r="B21" s="32" t="s">
        <v>101</v>
      </c>
      <c r="C21" s="35" t="s">
        <v>88</v>
      </c>
      <c r="D21" s="35">
        <v>738.75</v>
      </c>
      <c r="E21" s="32" t="s">
        <v>165</v>
      </c>
    </row>
    <row r="22" spans="1:5" ht="13.5" thickBot="1" x14ac:dyDescent="0.25">
      <c r="A22" s="33" t="s">
        <v>129</v>
      </c>
      <c r="B22" s="33" t="s">
        <v>86</v>
      </c>
      <c r="C22" s="36" t="s">
        <v>86</v>
      </c>
      <c r="D22" s="36">
        <v>170</v>
      </c>
      <c r="E22" s="33" t="s">
        <v>165</v>
      </c>
    </row>
    <row r="23" spans="1:5" ht="13.5" thickBot="1" x14ac:dyDescent="0.25">
      <c r="A23" s="31" t="s">
        <v>130</v>
      </c>
      <c r="B23" s="31" t="s">
        <v>102</v>
      </c>
      <c r="C23" s="38" t="s">
        <v>157</v>
      </c>
      <c r="D23" s="38">
        <v>350.25</v>
      </c>
      <c r="E23" s="31" t="s">
        <v>166</v>
      </c>
    </row>
    <row r="24" spans="1:5" x14ac:dyDescent="0.2">
      <c r="A24" s="30" t="s">
        <v>22</v>
      </c>
      <c r="B24" s="30" t="s">
        <v>42</v>
      </c>
      <c r="C24" s="34" t="s">
        <v>87</v>
      </c>
      <c r="D24" s="34">
        <v>554.82000000000005</v>
      </c>
      <c r="E24" s="30" t="s">
        <v>167</v>
      </c>
    </row>
    <row r="25" spans="1:5" x14ac:dyDescent="0.2">
      <c r="A25" s="32" t="s">
        <v>23</v>
      </c>
      <c r="B25" s="32" t="s">
        <v>43</v>
      </c>
      <c r="C25" s="35" t="s">
        <v>87</v>
      </c>
      <c r="D25" s="35">
        <v>3023</v>
      </c>
      <c r="E25" s="32" t="s">
        <v>167</v>
      </c>
    </row>
    <row r="26" spans="1:5" ht="13.5" thickBot="1" x14ac:dyDescent="0.25">
      <c r="A26" s="33" t="s">
        <v>58</v>
      </c>
      <c r="B26" s="33" t="s">
        <v>67</v>
      </c>
      <c r="C26" s="36" t="s">
        <v>87</v>
      </c>
      <c r="D26" s="36">
        <v>16.59</v>
      </c>
      <c r="E26" s="33" t="s">
        <v>167</v>
      </c>
    </row>
    <row r="27" spans="1:5" x14ac:dyDescent="0.2">
      <c r="A27" s="30" t="s">
        <v>21</v>
      </c>
      <c r="B27" s="30" t="s">
        <v>86</v>
      </c>
      <c r="C27" s="34" t="s">
        <v>86</v>
      </c>
      <c r="D27" s="34">
        <v>462.5</v>
      </c>
      <c r="E27" s="30" t="s">
        <v>168</v>
      </c>
    </row>
    <row r="28" spans="1:5" x14ac:dyDescent="0.2">
      <c r="A28" s="32" t="s">
        <v>81</v>
      </c>
      <c r="B28" s="32" t="s">
        <v>76</v>
      </c>
      <c r="C28" s="35" t="s">
        <v>88</v>
      </c>
      <c r="D28" s="35">
        <v>2127.5</v>
      </c>
      <c r="E28" s="32" t="s">
        <v>168</v>
      </c>
    </row>
    <row r="29" spans="1:5" x14ac:dyDescent="0.2">
      <c r="A29" s="32" t="s">
        <v>26</v>
      </c>
      <c r="B29" s="32" t="s">
        <v>46</v>
      </c>
      <c r="C29" s="35" t="s">
        <v>88</v>
      </c>
      <c r="D29" s="35">
        <v>15605</v>
      </c>
      <c r="E29" s="32" t="s">
        <v>168</v>
      </c>
    </row>
    <row r="30" spans="1:5" x14ac:dyDescent="0.2">
      <c r="A30" s="32" t="s">
        <v>24</v>
      </c>
      <c r="B30" s="32" t="s">
        <v>44</v>
      </c>
      <c r="C30" s="35" t="s">
        <v>90</v>
      </c>
      <c r="D30" s="35">
        <v>115483.25</v>
      </c>
      <c r="E30" s="32" t="s">
        <v>168</v>
      </c>
    </row>
    <row r="31" spans="1:5" x14ac:dyDescent="0.2">
      <c r="A31" s="32" t="s">
        <v>131</v>
      </c>
      <c r="B31" s="32" t="s">
        <v>86</v>
      </c>
      <c r="C31" s="39" t="s">
        <v>86</v>
      </c>
      <c r="D31" s="35">
        <v>40</v>
      </c>
      <c r="E31" s="32" t="s">
        <v>168</v>
      </c>
    </row>
    <row r="32" spans="1:5" x14ac:dyDescent="0.2">
      <c r="A32" s="32" t="s">
        <v>132</v>
      </c>
      <c r="B32" s="32" t="s">
        <v>103</v>
      </c>
      <c r="C32" s="39" t="s">
        <v>88</v>
      </c>
      <c r="D32" s="35">
        <v>396.49</v>
      </c>
      <c r="E32" s="32" t="s">
        <v>168</v>
      </c>
    </row>
    <row r="33" spans="1:6" x14ac:dyDescent="0.2">
      <c r="A33" s="32" t="s">
        <v>133</v>
      </c>
      <c r="B33" s="32" t="s">
        <v>104</v>
      </c>
      <c r="C33" s="39" t="s">
        <v>158</v>
      </c>
      <c r="D33" s="35">
        <v>56</v>
      </c>
      <c r="E33" s="32" t="s">
        <v>168</v>
      </c>
    </row>
    <row r="34" spans="1:6" x14ac:dyDescent="0.2">
      <c r="A34" s="32" t="s">
        <v>134</v>
      </c>
      <c r="B34" s="32" t="s">
        <v>105</v>
      </c>
      <c r="C34" s="39" t="s">
        <v>88</v>
      </c>
      <c r="D34" s="35">
        <v>231.25</v>
      </c>
      <c r="E34" s="32" t="s">
        <v>168</v>
      </c>
    </row>
    <row r="35" spans="1:6" x14ac:dyDescent="0.2">
      <c r="A35" s="32" t="s">
        <v>25</v>
      </c>
      <c r="B35" s="32" t="s">
        <v>45</v>
      </c>
      <c r="C35" s="39" t="s">
        <v>88</v>
      </c>
      <c r="D35" s="35">
        <v>4275</v>
      </c>
      <c r="E35" s="32" t="s">
        <v>168</v>
      </c>
    </row>
    <row r="36" spans="1:6" x14ac:dyDescent="0.2">
      <c r="A36" s="32" t="s">
        <v>27</v>
      </c>
      <c r="B36" s="32" t="s">
        <v>47</v>
      </c>
      <c r="C36" s="35" t="s">
        <v>87</v>
      </c>
      <c r="D36" s="35">
        <v>35.630000000000003</v>
      </c>
      <c r="E36" s="32" t="s">
        <v>168</v>
      </c>
    </row>
    <row r="37" spans="1:6" x14ac:dyDescent="0.2">
      <c r="A37" s="32" t="s">
        <v>60</v>
      </c>
      <c r="B37" s="32" t="s">
        <v>69</v>
      </c>
      <c r="C37" s="39" t="s">
        <v>88</v>
      </c>
      <c r="D37" s="35">
        <v>625</v>
      </c>
      <c r="E37" s="32" t="s">
        <v>168</v>
      </c>
    </row>
    <row r="38" spans="1:6" x14ac:dyDescent="0.2">
      <c r="A38" s="32" t="s">
        <v>61</v>
      </c>
      <c r="B38" s="32" t="s">
        <v>70</v>
      </c>
      <c r="C38" s="39" t="s">
        <v>91</v>
      </c>
      <c r="D38" s="35">
        <v>1903.75</v>
      </c>
      <c r="E38" s="32" t="s">
        <v>168</v>
      </c>
    </row>
    <row r="39" spans="1:6" x14ac:dyDescent="0.2">
      <c r="A39" s="32" t="s">
        <v>135</v>
      </c>
      <c r="B39" s="32" t="s">
        <v>106</v>
      </c>
      <c r="C39" s="39" t="s">
        <v>159</v>
      </c>
      <c r="D39" s="35">
        <v>933.75</v>
      </c>
      <c r="E39" s="32" t="s">
        <v>168</v>
      </c>
    </row>
    <row r="40" spans="1:6" ht="13.5" thickBot="1" x14ac:dyDescent="0.25">
      <c r="A40" s="33" t="s">
        <v>136</v>
      </c>
      <c r="B40" s="33" t="s">
        <v>107</v>
      </c>
      <c r="C40" s="36" t="s">
        <v>88</v>
      </c>
      <c r="D40" s="36">
        <v>1375</v>
      </c>
      <c r="E40" s="33" t="s">
        <v>168</v>
      </c>
    </row>
    <row r="41" spans="1:6" x14ac:dyDescent="0.2">
      <c r="A41" s="30" t="s">
        <v>137</v>
      </c>
      <c r="B41" s="30"/>
      <c r="C41" s="34" t="s">
        <v>160</v>
      </c>
      <c r="D41" s="34">
        <v>753.6</v>
      </c>
      <c r="E41" s="30" t="s">
        <v>169</v>
      </c>
    </row>
    <row r="42" spans="1:6" x14ac:dyDescent="0.2">
      <c r="A42" s="32" t="s">
        <v>138</v>
      </c>
      <c r="B42" s="32" t="s">
        <v>108</v>
      </c>
      <c r="C42" s="39" t="s">
        <v>88</v>
      </c>
      <c r="D42" s="35">
        <v>5812.5</v>
      </c>
      <c r="E42" s="32" t="s">
        <v>169</v>
      </c>
    </row>
    <row r="43" spans="1:6" x14ac:dyDescent="0.2">
      <c r="A43" s="32" t="s">
        <v>139</v>
      </c>
      <c r="B43" s="32"/>
      <c r="C43" s="35" t="s">
        <v>160</v>
      </c>
      <c r="D43" s="35">
        <v>9656.24</v>
      </c>
      <c r="E43" s="32" t="s">
        <v>169</v>
      </c>
      <c r="F43" s="6"/>
    </row>
    <row r="44" spans="1:6" x14ac:dyDescent="0.2">
      <c r="A44" s="32" t="s">
        <v>82</v>
      </c>
      <c r="B44" s="32" t="s">
        <v>77</v>
      </c>
      <c r="C44" s="35" t="s">
        <v>88</v>
      </c>
      <c r="D44" s="35">
        <v>111.25</v>
      </c>
      <c r="E44" s="32" t="s">
        <v>169</v>
      </c>
      <c r="F44" s="6"/>
    </row>
    <row r="45" spans="1:6" x14ac:dyDescent="0.2">
      <c r="A45" s="32" t="s">
        <v>28</v>
      </c>
      <c r="B45" s="32" t="s">
        <v>48</v>
      </c>
      <c r="C45" s="39" t="s">
        <v>87</v>
      </c>
      <c r="D45" s="35">
        <v>68.510000000000005</v>
      </c>
      <c r="E45" s="32" t="s">
        <v>169</v>
      </c>
      <c r="F45" s="1"/>
    </row>
    <row r="46" spans="1:6" x14ac:dyDescent="0.2">
      <c r="A46" s="32" t="s">
        <v>140</v>
      </c>
      <c r="B46" s="32" t="s">
        <v>109</v>
      </c>
      <c r="C46" s="39" t="s">
        <v>88</v>
      </c>
      <c r="D46" s="35">
        <v>2292.19</v>
      </c>
      <c r="E46" s="32" t="s">
        <v>169</v>
      </c>
    </row>
    <row r="47" spans="1:6" x14ac:dyDescent="0.2">
      <c r="A47" s="32" t="s">
        <v>29</v>
      </c>
      <c r="B47" s="32" t="s">
        <v>49</v>
      </c>
      <c r="C47" s="39" t="s">
        <v>87</v>
      </c>
      <c r="D47" s="35">
        <v>252.18</v>
      </c>
      <c r="E47" s="32" t="s">
        <v>169</v>
      </c>
    </row>
    <row r="48" spans="1:6" ht="13.5" thickBot="1" x14ac:dyDescent="0.25">
      <c r="A48" s="33" t="s">
        <v>59</v>
      </c>
      <c r="B48" s="33" t="s">
        <v>68</v>
      </c>
      <c r="C48" s="40" t="s">
        <v>88</v>
      </c>
      <c r="D48" s="36">
        <v>518.75</v>
      </c>
      <c r="E48" s="33" t="s">
        <v>169</v>
      </c>
    </row>
    <row r="49" spans="1:5" x14ac:dyDescent="0.2">
      <c r="A49" s="30" t="s">
        <v>30</v>
      </c>
      <c r="B49" s="30" t="s">
        <v>50</v>
      </c>
      <c r="C49" s="41" t="s">
        <v>88</v>
      </c>
      <c r="D49" s="34">
        <v>4760.28</v>
      </c>
      <c r="E49" s="30" t="s">
        <v>170</v>
      </c>
    </row>
    <row r="50" spans="1:5" ht="13.5" thickBot="1" x14ac:dyDescent="0.25">
      <c r="A50" s="33" t="s">
        <v>31</v>
      </c>
      <c r="B50" s="33" t="s">
        <v>51</v>
      </c>
      <c r="C50" s="40" t="s">
        <v>88</v>
      </c>
      <c r="D50" s="36">
        <v>7330.39</v>
      </c>
      <c r="E50" s="33" t="s">
        <v>170</v>
      </c>
    </row>
    <row r="51" spans="1:5" x14ac:dyDescent="0.2">
      <c r="A51" s="30" t="s">
        <v>32</v>
      </c>
      <c r="B51" s="30" t="s">
        <v>52</v>
      </c>
      <c r="C51" s="41" t="s">
        <v>88</v>
      </c>
      <c r="D51" s="34">
        <v>6587.68</v>
      </c>
      <c r="E51" s="30" t="s">
        <v>171</v>
      </c>
    </row>
    <row r="52" spans="1:5" x14ac:dyDescent="0.2">
      <c r="A52" s="32" t="s">
        <v>141</v>
      </c>
      <c r="B52" s="32" t="s">
        <v>110</v>
      </c>
      <c r="C52" s="39" t="s">
        <v>94</v>
      </c>
      <c r="D52" s="35">
        <v>2250</v>
      </c>
      <c r="E52" s="32" t="s">
        <v>171</v>
      </c>
    </row>
    <row r="53" spans="1:5" x14ac:dyDescent="0.2">
      <c r="A53" s="32" t="s">
        <v>142</v>
      </c>
      <c r="B53" s="32" t="s">
        <v>111</v>
      </c>
      <c r="C53" s="39" t="s">
        <v>88</v>
      </c>
      <c r="D53" s="35">
        <v>3500</v>
      </c>
      <c r="E53" s="32" t="s">
        <v>171</v>
      </c>
    </row>
    <row r="54" spans="1:5" x14ac:dyDescent="0.2">
      <c r="A54" s="32" t="s">
        <v>62</v>
      </c>
      <c r="B54" s="32" t="s">
        <v>71</v>
      </c>
      <c r="C54" s="39" t="s">
        <v>88</v>
      </c>
      <c r="D54" s="35">
        <v>1125</v>
      </c>
      <c r="E54" s="32" t="s">
        <v>171</v>
      </c>
    </row>
    <row r="55" spans="1:5" x14ac:dyDescent="0.2">
      <c r="A55" s="32" t="s">
        <v>33</v>
      </c>
      <c r="B55" s="32" t="s">
        <v>53</v>
      </c>
      <c r="C55" s="35" t="s">
        <v>88</v>
      </c>
      <c r="D55" s="35">
        <v>2354.16</v>
      </c>
      <c r="E55" s="32" t="s">
        <v>171</v>
      </c>
    </row>
    <row r="56" spans="1:5" x14ac:dyDescent="0.2">
      <c r="A56" s="32" t="s">
        <v>143</v>
      </c>
      <c r="B56" s="32" t="s">
        <v>112</v>
      </c>
      <c r="C56" s="35" t="s">
        <v>88</v>
      </c>
      <c r="D56" s="35">
        <v>625</v>
      </c>
      <c r="E56" s="32" t="s">
        <v>171</v>
      </c>
    </row>
    <row r="57" spans="1:5" ht="13.5" thickBot="1" x14ac:dyDescent="0.25">
      <c r="A57" s="33" t="s">
        <v>144</v>
      </c>
      <c r="B57" s="33" t="s">
        <v>86</v>
      </c>
      <c r="C57" s="42" t="s">
        <v>86</v>
      </c>
      <c r="D57" s="36">
        <v>2600</v>
      </c>
      <c r="E57" s="33" t="s">
        <v>171</v>
      </c>
    </row>
    <row r="58" spans="1:5" x14ac:dyDescent="0.2">
      <c r="A58" s="30" t="s">
        <v>21</v>
      </c>
      <c r="B58" s="30" t="s">
        <v>86</v>
      </c>
      <c r="C58" s="41" t="s">
        <v>86</v>
      </c>
      <c r="D58" s="34">
        <v>581.25</v>
      </c>
      <c r="E58" s="30" t="s">
        <v>172</v>
      </c>
    </row>
    <row r="59" spans="1:5" ht="13.5" thickBot="1" x14ac:dyDescent="0.25">
      <c r="A59" s="33" t="s">
        <v>59</v>
      </c>
      <c r="B59" s="33" t="s">
        <v>68</v>
      </c>
      <c r="C59" s="40" t="s">
        <v>88</v>
      </c>
      <c r="D59" s="36">
        <v>1658.75</v>
      </c>
      <c r="E59" s="33" t="s">
        <v>172</v>
      </c>
    </row>
    <row r="60" spans="1:5" x14ac:dyDescent="0.2">
      <c r="A60" s="30" t="s">
        <v>83</v>
      </c>
      <c r="B60" s="30" t="s">
        <v>78</v>
      </c>
      <c r="C60" s="41" t="s">
        <v>92</v>
      </c>
      <c r="D60" s="34">
        <v>3385.43</v>
      </c>
      <c r="E60" s="30" t="s">
        <v>173</v>
      </c>
    </row>
    <row r="61" spans="1:5" x14ac:dyDescent="0.2">
      <c r="A61" s="32" t="s">
        <v>34</v>
      </c>
      <c r="B61" s="32" t="s">
        <v>86</v>
      </c>
      <c r="C61" s="39" t="s">
        <v>86</v>
      </c>
      <c r="D61" s="35">
        <v>4822.91</v>
      </c>
      <c r="E61" s="32" t="s">
        <v>173</v>
      </c>
    </row>
    <row r="62" spans="1:5" ht="13.5" thickBot="1" x14ac:dyDescent="0.25">
      <c r="A62" s="33" t="s">
        <v>63</v>
      </c>
      <c r="B62" s="33" t="s">
        <v>72</v>
      </c>
      <c r="C62" s="40" t="s">
        <v>93</v>
      </c>
      <c r="D62" s="36">
        <v>24768.9</v>
      </c>
      <c r="E62" s="33" t="s">
        <v>173</v>
      </c>
    </row>
    <row r="63" spans="1:5" x14ac:dyDescent="0.2">
      <c r="A63" s="30" t="s">
        <v>145</v>
      </c>
      <c r="B63" s="30" t="s">
        <v>113</v>
      </c>
      <c r="C63" s="41" t="s">
        <v>88</v>
      </c>
      <c r="D63" s="34">
        <v>305.2</v>
      </c>
      <c r="E63" s="30" t="s">
        <v>174</v>
      </c>
    </row>
    <row r="64" spans="1:5" x14ac:dyDescent="0.2">
      <c r="A64" s="32" t="s">
        <v>18</v>
      </c>
      <c r="B64" s="32" t="s">
        <v>39</v>
      </c>
      <c r="C64" s="39" t="s">
        <v>87</v>
      </c>
      <c r="D64" s="35">
        <v>776.12</v>
      </c>
      <c r="E64" s="32" t="s">
        <v>174</v>
      </c>
    </row>
    <row r="65" spans="1:5" x14ac:dyDescent="0.2">
      <c r="A65" s="32" t="s">
        <v>146</v>
      </c>
      <c r="B65" s="32" t="s">
        <v>114</v>
      </c>
      <c r="C65" s="39" t="s">
        <v>161</v>
      </c>
      <c r="D65" s="35">
        <v>323.52999999999997</v>
      </c>
      <c r="E65" s="32" t="s">
        <v>174</v>
      </c>
    </row>
    <row r="66" spans="1:5" x14ac:dyDescent="0.2">
      <c r="A66" s="32" t="s">
        <v>147</v>
      </c>
      <c r="B66" s="32" t="s">
        <v>115</v>
      </c>
      <c r="C66" s="39" t="s">
        <v>88</v>
      </c>
      <c r="D66" s="35">
        <v>2000</v>
      </c>
      <c r="E66" s="32" t="s">
        <v>174</v>
      </c>
    </row>
    <row r="67" spans="1:5" ht="13.5" thickBot="1" x14ac:dyDescent="0.25">
      <c r="A67" s="33" t="s">
        <v>84</v>
      </c>
      <c r="B67" s="33" t="s">
        <v>79</v>
      </c>
      <c r="C67" s="40" t="s">
        <v>88</v>
      </c>
      <c r="D67" s="36">
        <v>273.45</v>
      </c>
      <c r="E67" s="33" t="s">
        <v>174</v>
      </c>
    </row>
    <row r="68" spans="1:5" x14ac:dyDescent="0.2">
      <c r="A68" s="30" t="s">
        <v>17</v>
      </c>
      <c r="B68" s="30" t="s">
        <v>38</v>
      </c>
      <c r="C68" s="41" t="s">
        <v>87</v>
      </c>
      <c r="D68" s="34">
        <v>39.75</v>
      </c>
      <c r="E68" s="30" t="s">
        <v>175</v>
      </c>
    </row>
    <row r="69" spans="1:5" x14ac:dyDescent="0.2">
      <c r="A69" s="32" t="s">
        <v>18</v>
      </c>
      <c r="B69" s="32" t="s">
        <v>39</v>
      </c>
      <c r="C69" s="39" t="s">
        <v>87</v>
      </c>
      <c r="D69" s="35">
        <v>3</v>
      </c>
      <c r="E69" s="32" t="s">
        <v>175</v>
      </c>
    </row>
    <row r="70" spans="1:5" ht="13.5" thickBot="1" x14ac:dyDescent="0.25">
      <c r="A70" s="33" t="s">
        <v>64</v>
      </c>
      <c r="B70" s="33" t="s">
        <v>73</v>
      </c>
      <c r="C70" s="40" t="s">
        <v>87</v>
      </c>
      <c r="D70" s="36">
        <v>138.06</v>
      </c>
      <c r="E70" s="33" t="s">
        <v>175</v>
      </c>
    </row>
    <row r="71" spans="1:5" ht="13.5" thickBot="1" x14ac:dyDescent="0.25">
      <c r="A71" s="31" t="s">
        <v>35</v>
      </c>
      <c r="B71" s="31" t="s">
        <v>54</v>
      </c>
      <c r="C71" s="43" t="s">
        <v>87</v>
      </c>
      <c r="D71" s="38">
        <v>123.56</v>
      </c>
      <c r="E71" s="31" t="s">
        <v>176</v>
      </c>
    </row>
    <row r="72" spans="1:5" x14ac:dyDescent="0.2">
      <c r="A72" s="30" t="s">
        <v>18</v>
      </c>
      <c r="B72" s="30" t="s">
        <v>39</v>
      </c>
      <c r="C72" s="41" t="s">
        <v>87</v>
      </c>
      <c r="D72" s="34">
        <v>6.77</v>
      </c>
      <c r="E72" s="30" t="s">
        <v>177</v>
      </c>
    </row>
    <row r="73" spans="1:5" ht="13.5" thickBot="1" x14ac:dyDescent="0.25">
      <c r="A73" s="33" t="s">
        <v>148</v>
      </c>
      <c r="B73" s="33" t="s">
        <v>116</v>
      </c>
      <c r="C73" s="40" t="s">
        <v>87</v>
      </c>
      <c r="D73" s="36">
        <v>1.22</v>
      </c>
      <c r="E73" s="33" t="s">
        <v>177</v>
      </c>
    </row>
    <row r="74" spans="1:5" x14ac:dyDescent="0.2">
      <c r="A74" s="30" t="s">
        <v>182</v>
      </c>
      <c r="B74" s="37">
        <v>47752152658</v>
      </c>
      <c r="C74" s="41" t="s">
        <v>87</v>
      </c>
      <c r="D74" s="34">
        <v>17213.48</v>
      </c>
      <c r="E74" s="30" t="s">
        <v>178</v>
      </c>
    </row>
    <row r="75" spans="1:5" x14ac:dyDescent="0.2">
      <c r="A75" s="32" t="s">
        <v>149</v>
      </c>
      <c r="B75" s="32" t="s">
        <v>117</v>
      </c>
      <c r="C75" s="39" t="s">
        <v>88</v>
      </c>
      <c r="D75" s="35">
        <v>2123.56</v>
      </c>
      <c r="E75" s="32" t="s">
        <v>178</v>
      </c>
    </row>
    <row r="76" spans="1:5" x14ac:dyDescent="0.2">
      <c r="A76" s="32" t="s">
        <v>150</v>
      </c>
      <c r="B76" s="32" t="s">
        <v>118</v>
      </c>
      <c r="C76" s="39" t="s">
        <v>87</v>
      </c>
      <c r="D76" s="35">
        <v>2866.81</v>
      </c>
      <c r="E76" s="32" t="s">
        <v>178</v>
      </c>
    </row>
    <row r="77" spans="1:5" x14ac:dyDescent="0.2">
      <c r="A77" s="32" t="s">
        <v>151</v>
      </c>
      <c r="B77" s="32" t="s">
        <v>119</v>
      </c>
      <c r="C77" s="39" t="s">
        <v>88</v>
      </c>
      <c r="D77" s="35">
        <v>1530.3</v>
      </c>
      <c r="E77" s="32" t="s">
        <v>178</v>
      </c>
    </row>
    <row r="78" spans="1:5" x14ac:dyDescent="0.2">
      <c r="A78" s="32" t="s">
        <v>65</v>
      </c>
      <c r="B78" s="32" t="s">
        <v>74</v>
      </c>
      <c r="C78" s="39" t="s">
        <v>87</v>
      </c>
      <c r="D78" s="35">
        <v>1025.74</v>
      </c>
      <c r="E78" s="32" t="s">
        <v>178</v>
      </c>
    </row>
    <row r="79" spans="1:5" x14ac:dyDescent="0.2">
      <c r="A79" s="32" t="s">
        <v>37</v>
      </c>
      <c r="B79" s="32" t="s">
        <v>56</v>
      </c>
      <c r="C79" s="39" t="s">
        <v>87</v>
      </c>
      <c r="D79" s="35">
        <v>5137.6499999999996</v>
      </c>
      <c r="E79" s="32" t="s">
        <v>178</v>
      </c>
    </row>
    <row r="80" spans="1:5" x14ac:dyDescent="0.2">
      <c r="A80" s="32" t="s">
        <v>85</v>
      </c>
      <c r="B80" s="32" t="s">
        <v>80</v>
      </c>
      <c r="C80" s="39" t="s">
        <v>88</v>
      </c>
      <c r="D80" s="35">
        <v>493.75</v>
      </c>
      <c r="E80" s="32" t="s">
        <v>178</v>
      </c>
    </row>
    <row r="81" spans="1:9" x14ac:dyDescent="0.2">
      <c r="A81" s="32" t="s">
        <v>36</v>
      </c>
      <c r="B81" s="32" t="s">
        <v>55</v>
      </c>
      <c r="C81" s="39" t="s">
        <v>88</v>
      </c>
      <c r="D81" s="35">
        <v>1300</v>
      </c>
      <c r="E81" s="32" t="s">
        <v>178</v>
      </c>
    </row>
    <row r="82" spans="1:9" ht="13.5" thickBot="1" x14ac:dyDescent="0.25">
      <c r="A82" s="33" t="s">
        <v>152</v>
      </c>
      <c r="B82" s="33" t="s">
        <v>120</v>
      </c>
      <c r="C82" s="40" t="s">
        <v>88</v>
      </c>
      <c r="D82" s="36">
        <v>348481.14</v>
      </c>
      <c r="E82" s="33" t="s">
        <v>178</v>
      </c>
    </row>
    <row r="83" spans="1:9" ht="13.5" thickBot="1" x14ac:dyDescent="0.25">
      <c r="A83" s="31" t="s">
        <v>23</v>
      </c>
      <c r="B83" s="31" t="s">
        <v>43</v>
      </c>
      <c r="C83" s="43" t="s">
        <v>87</v>
      </c>
      <c r="D83" s="38">
        <v>647.74</v>
      </c>
      <c r="E83" s="31" t="s">
        <v>179</v>
      </c>
    </row>
    <row r="84" spans="1:9" ht="13.5" thickBot="1" x14ac:dyDescent="0.25">
      <c r="A84" s="31" t="s">
        <v>153</v>
      </c>
      <c r="B84" s="31" t="s">
        <v>121</v>
      </c>
      <c r="C84" s="43" t="s">
        <v>87</v>
      </c>
      <c r="D84" s="38">
        <v>3275</v>
      </c>
      <c r="E84" s="31" t="s">
        <v>180</v>
      </c>
    </row>
    <row r="85" spans="1:9" ht="13.5" thickBot="1" x14ac:dyDescent="0.25">
      <c r="A85" s="31" t="s">
        <v>132</v>
      </c>
      <c r="B85" s="31" t="s">
        <v>103</v>
      </c>
      <c r="C85" s="43" t="s">
        <v>88</v>
      </c>
      <c r="D85" s="38">
        <v>32749.65</v>
      </c>
      <c r="E85" s="31" t="s">
        <v>181</v>
      </c>
    </row>
    <row r="86" spans="1:9" ht="15.75" x14ac:dyDescent="0.25">
      <c r="A86" s="20" t="s">
        <v>13</v>
      </c>
      <c r="B86" s="21"/>
      <c r="C86" s="22"/>
      <c r="D86" s="25">
        <f>SUM(D6:D85)</f>
        <v>670144.54999999993</v>
      </c>
      <c r="E86" s="26"/>
      <c r="G86" s="1"/>
    </row>
    <row r="87" spans="1:9" x14ac:dyDescent="0.2">
      <c r="E87" s="7"/>
    </row>
    <row r="93" spans="1:9" x14ac:dyDescent="0.2">
      <c r="B93" s="18" t="s">
        <v>5</v>
      </c>
      <c r="C93" s="18"/>
      <c r="D93" s="18"/>
      <c r="E93" s="18"/>
    </row>
    <row r="94" spans="1:9" x14ac:dyDescent="0.2">
      <c r="A94" s="18" t="s">
        <v>95</v>
      </c>
    </row>
    <row r="95" spans="1:9" x14ac:dyDescent="0.2">
      <c r="D95" t="s">
        <v>4</v>
      </c>
      <c r="I95" s="7"/>
    </row>
    <row r="96" spans="1:9" x14ac:dyDescent="0.2">
      <c r="A96" s="15" t="s">
        <v>6</v>
      </c>
      <c r="B96" s="15" t="s">
        <v>75</v>
      </c>
      <c r="C96" s="15" t="s">
        <v>2</v>
      </c>
      <c r="D96" s="15"/>
      <c r="I96" s="7"/>
    </row>
    <row r="97" spans="1:10" x14ac:dyDescent="0.2">
      <c r="A97" s="23" t="s">
        <v>0</v>
      </c>
      <c r="B97" s="6">
        <v>125622.23</v>
      </c>
      <c r="C97" s="11" t="s">
        <v>7</v>
      </c>
      <c r="D97" s="11"/>
      <c r="F97" s="6"/>
      <c r="I97" s="7"/>
      <c r="J97" s="6"/>
    </row>
    <row r="98" spans="1:10" x14ac:dyDescent="0.2">
      <c r="A98" s="24"/>
      <c r="B98" s="6">
        <v>20727.689999999999</v>
      </c>
      <c r="C98" s="11" t="s">
        <v>8</v>
      </c>
      <c r="D98" s="11"/>
      <c r="F98" s="6"/>
      <c r="I98" s="7"/>
    </row>
    <row r="99" spans="1:10" x14ac:dyDescent="0.2">
      <c r="A99" s="24"/>
      <c r="B99" s="6">
        <v>2377.9</v>
      </c>
      <c r="C99" s="11" t="s">
        <v>9</v>
      </c>
      <c r="D99" s="11"/>
      <c r="F99" s="6"/>
      <c r="H99" s="6"/>
      <c r="I99" s="7"/>
    </row>
    <row r="100" spans="1:10" x14ac:dyDescent="0.2">
      <c r="A100" s="24"/>
      <c r="B100" s="6">
        <v>3393</v>
      </c>
      <c r="C100" s="11" t="s">
        <v>10</v>
      </c>
      <c r="D100" s="14"/>
      <c r="F100" s="6"/>
      <c r="H100" s="6"/>
      <c r="I100" s="7"/>
    </row>
    <row r="101" spans="1:10" x14ac:dyDescent="0.2">
      <c r="A101" s="24"/>
      <c r="B101" s="12">
        <v>2841.97</v>
      </c>
      <c r="C101" s="16" t="s">
        <v>11</v>
      </c>
      <c r="D101" s="11"/>
      <c r="F101" s="12"/>
      <c r="I101" s="7"/>
    </row>
    <row r="102" spans="1:10" ht="13.5" thickBot="1" x14ac:dyDescent="0.25">
      <c r="A102" s="24"/>
      <c r="B102" s="6">
        <v>954.63</v>
      </c>
      <c r="C102" s="14" t="s">
        <v>12</v>
      </c>
      <c r="D102" s="17"/>
      <c r="F102" s="6"/>
      <c r="H102" s="6"/>
      <c r="I102" s="7"/>
    </row>
    <row r="103" spans="1:10" ht="13.5" thickBot="1" x14ac:dyDescent="0.25">
      <c r="A103" s="19" t="s">
        <v>13</v>
      </c>
      <c r="B103" s="27">
        <v>155917.42000000001</v>
      </c>
      <c r="C103" s="28"/>
      <c r="D103" s="29"/>
      <c r="F103" s="1"/>
      <c r="H103" s="6"/>
      <c r="I103" s="7"/>
    </row>
    <row r="104" spans="1:10" x14ac:dyDescent="0.2">
      <c r="B104" s="1"/>
      <c r="H104" s="6"/>
      <c r="I104" s="7"/>
    </row>
    <row r="105" spans="1:10" x14ac:dyDescent="0.2">
      <c r="I105" s="7"/>
    </row>
    <row r="106" spans="1:10" x14ac:dyDescent="0.2">
      <c r="I106" s="7"/>
    </row>
    <row r="107" spans="1:10" x14ac:dyDescent="0.2">
      <c r="I107" s="7"/>
    </row>
    <row r="108" spans="1:10" x14ac:dyDescent="0.2">
      <c r="I108" s="7"/>
    </row>
    <row r="109" spans="1:10" x14ac:dyDescent="0.2">
      <c r="I109" s="7"/>
      <c r="J109" s="6"/>
    </row>
    <row r="110" spans="1:10" x14ac:dyDescent="0.2">
      <c r="I110" s="7"/>
      <c r="J110" s="6"/>
    </row>
    <row r="111" spans="1:10" x14ac:dyDescent="0.2">
      <c r="I111" s="7"/>
      <c r="J111" s="6"/>
    </row>
    <row r="112" spans="1:10" x14ac:dyDescent="0.2">
      <c r="I112" s="7"/>
      <c r="J112" s="6"/>
    </row>
    <row r="113" spans="8:11" x14ac:dyDescent="0.2">
      <c r="I113" s="7"/>
      <c r="J113" s="6"/>
    </row>
    <row r="114" spans="8:11" x14ac:dyDescent="0.2">
      <c r="I114" s="7"/>
      <c r="J114" s="1"/>
    </row>
    <row r="115" spans="8:11" x14ac:dyDescent="0.2">
      <c r="H115" s="6"/>
      <c r="I115" s="7"/>
    </row>
    <row r="116" spans="8:11" x14ac:dyDescent="0.2">
      <c r="H116" s="1"/>
      <c r="I116" s="7"/>
      <c r="J116" s="6"/>
    </row>
    <row r="117" spans="8:11" x14ac:dyDescent="0.2">
      <c r="I117" s="7"/>
      <c r="J117" s="6"/>
    </row>
    <row r="118" spans="8:11" x14ac:dyDescent="0.2">
      <c r="I118" s="7"/>
      <c r="J118" s="6"/>
    </row>
    <row r="119" spans="8:11" x14ac:dyDescent="0.2">
      <c r="H119" s="6"/>
      <c r="I119" s="7"/>
      <c r="J119" s="6"/>
    </row>
    <row r="120" spans="8:11" x14ac:dyDescent="0.2">
      <c r="H120" s="6"/>
      <c r="I120" s="7"/>
      <c r="J120" s="6"/>
    </row>
    <row r="121" spans="8:11" x14ac:dyDescent="0.2">
      <c r="H121" s="13"/>
      <c r="I121" s="7"/>
      <c r="J121" s="6"/>
      <c r="K121" s="6"/>
    </row>
    <row r="122" spans="8:11" x14ac:dyDescent="0.2">
      <c r="H122" s="7"/>
      <c r="I122" s="7"/>
      <c r="J122" s="6"/>
      <c r="K122" s="6"/>
    </row>
    <row r="123" spans="8:11" x14ac:dyDescent="0.2">
      <c r="H123" s="7"/>
      <c r="I123" s="7"/>
      <c r="J123" s="13"/>
      <c r="K123" s="6"/>
    </row>
    <row r="124" spans="8:11" x14ac:dyDescent="0.2">
      <c r="H124" s="7"/>
      <c r="I124" s="7"/>
      <c r="J124" s="7"/>
      <c r="K124" s="6"/>
    </row>
    <row r="125" spans="8:11" x14ac:dyDescent="0.2">
      <c r="H125" s="7"/>
      <c r="I125" s="7"/>
      <c r="J125" s="7"/>
      <c r="K125" s="6"/>
    </row>
    <row r="126" spans="8:11" x14ac:dyDescent="0.2">
      <c r="H126" s="7"/>
      <c r="I126" s="7"/>
      <c r="J126" s="7"/>
      <c r="K126" s="6"/>
    </row>
    <row r="127" spans="8:11" x14ac:dyDescent="0.2">
      <c r="H127" s="6"/>
      <c r="I127" s="7"/>
    </row>
    <row r="128" spans="8:11" x14ac:dyDescent="0.2">
      <c r="H128" s="6"/>
      <c r="I128" s="7"/>
    </row>
    <row r="129" spans="8:9" x14ac:dyDescent="0.2">
      <c r="I129" s="7"/>
    </row>
    <row r="130" spans="8:9" x14ac:dyDescent="0.2">
      <c r="H130" s="6"/>
      <c r="I130" s="7"/>
    </row>
    <row r="131" spans="8:9" x14ac:dyDescent="0.2">
      <c r="H131" s="1"/>
      <c r="I131" s="7"/>
    </row>
    <row r="132" spans="8:9" x14ac:dyDescent="0.2">
      <c r="I132" s="7"/>
    </row>
    <row r="133" spans="8:9" x14ac:dyDescent="0.2">
      <c r="I133" s="7"/>
    </row>
    <row r="134" spans="8:9" x14ac:dyDescent="0.2">
      <c r="H134" s="6"/>
      <c r="I134" s="7"/>
    </row>
    <row r="135" spans="8:9" x14ac:dyDescent="0.2">
      <c r="I135" s="7"/>
    </row>
    <row r="136" spans="8:9" x14ac:dyDescent="0.2">
      <c r="I136" s="7"/>
    </row>
    <row r="137" spans="8:9" x14ac:dyDescent="0.2">
      <c r="I137" s="7"/>
    </row>
    <row r="138" spans="8:9" x14ac:dyDescent="0.2">
      <c r="I138" s="7"/>
    </row>
    <row r="139" spans="8:9" x14ac:dyDescent="0.2">
      <c r="I139" s="7"/>
    </row>
    <row r="140" spans="8:9" x14ac:dyDescent="0.2">
      <c r="I140" s="7"/>
    </row>
    <row r="141" spans="8:9" x14ac:dyDescent="0.2">
      <c r="I141" s="7"/>
    </row>
    <row r="142" spans="8:9" x14ac:dyDescent="0.2">
      <c r="I142" s="7"/>
    </row>
    <row r="143" spans="8:9" x14ac:dyDescent="0.2">
      <c r="I143" s="7"/>
    </row>
    <row r="144" spans="8:9" x14ac:dyDescent="0.2">
      <c r="I144" s="7"/>
    </row>
    <row r="145" spans="8:9" x14ac:dyDescent="0.2">
      <c r="H145" s="6"/>
      <c r="I145" s="7"/>
    </row>
    <row r="146" spans="8:9" x14ac:dyDescent="0.2">
      <c r="H146" s="6"/>
      <c r="I146" s="7"/>
    </row>
    <row r="147" spans="8:9" x14ac:dyDescent="0.2">
      <c r="H147" s="6"/>
      <c r="I147" s="7"/>
    </row>
    <row r="148" spans="8:9" x14ac:dyDescent="0.2">
      <c r="H148" s="1"/>
      <c r="I148" s="7"/>
    </row>
    <row r="149" spans="8:9" x14ac:dyDescent="0.2">
      <c r="I149" s="7"/>
    </row>
    <row r="150" spans="8:9" x14ac:dyDescent="0.2">
      <c r="I150" s="7"/>
    </row>
    <row r="151" spans="8:9" x14ac:dyDescent="0.2">
      <c r="H151" s="6"/>
      <c r="I151" s="7"/>
    </row>
    <row r="152" spans="8:9" x14ac:dyDescent="0.2">
      <c r="H152" s="6"/>
      <c r="I152" s="7"/>
    </row>
    <row r="153" spans="8:9" x14ac:dyDescent="0.2">
      <c r="H153" s="1"/>
      <c r="I153" s="7"/>
    </row>
    <row r="154" spans="8:9" x14ac:dyDescent="0.2">
      <c r="I154" s="7"/>
    </row>
    <row r="155" spans="8:9" x14ac:dyDescent="0.2">
      <c r="I155" s="7"/>
    </row>
    <row r="156" spans="8:9" x14ac:dyDescent="0.2">
      <c r="I156" s="7"/>
    </row>
    <row r="157" spans="8:9" x14ac:dyDescent="0.2">
      <c r="I157" s="7"/>
    </row>
    <row r="158" spans="8:9" x14ac:dyDescent="0.2">
      <c r="I158" s="7"/>
    </row>
    <row r="159" spans="8:9" x14ac:dyDescent="0.2">
      <c r="I159" s="7"/>
    </row>
    <row r="160" spans="8:9" x14ac:dyDescent="0.2">
      <c r="I160" s="7"/>
    </row>
    <row r="161" spans="9:9" x14ac:dyDescent="0.2">
      <c r="I161" s="7"/>
    </row>
    <row r="162" spans="9:9" x14ac:dyDescent="0.2">
      <c r="I162" s="7"/>
    </row>
    <row r="163" spans="9:9" x14ac:dyDescent="0.2">
      <c r="I163" s="7"/>
    </row>
  </sheetData>
  <sortState xmlns:xlrd2="http://schemas.microsoft.com/office/spreadsheetml/2017/richdata2" ref="A2:G141">
    <sortCondition ref="B2:B141"/>
  </sortState>
  <mergeCells count="3">
    <mergeCell ref="A97:A102"/>
    <mergeCell ref="D86:E86"/>
    <mergeCell ref="B103:D103"/>
  </mergeCells>
  <phoneticPr fontId="25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2024-12-05T12:58:50Z</dcterms:modified>
</cp:coreProperties>
</file>