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CA~1.KLO\AppData\Local\Temp\$$dv$$\"/>
    </mc:Choice>
  </mc:AlternateContent>
  <bookViews>
    <workbookView xWindow="0" yWindow="0" windowWidth="28800" windowHeight="1221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100" i="1" l="1"/>
  <c r="B116" i="1"/>
</calcChain>
</file>

<file path=xl/sharedStrings.xml><?xml version="1.0" encoding="utf-8"?>
<sst xmlns="http://schemas.openxmlformats.org/spreadsheetml/2006/main" count="373" uniqueCount="188">
  <si>
    <t>LUČKA UPRAVA SPLIT</t>
  </si>
  <si>
    <t>12966834419</t>
  </si>
  <si>
    <t>PROCESOR ZASTUPANJE d.o.o.</t>
  </si>
  <si>
    <t>26187994862</t>
  </si>
  <si>
    <t>CROATIA OSIGURANJE D.D.</t>
  </si>
  <si>
    <t>50467974870</t>
  </si>
  <si>
    <t>MAKROMIKRO GRUPA d.o.o.</t>
  </si>
  <si>
    <t>99944170669</t>
  </si>
  <si>
    <t>TEB POSLOVNO SAVJETOVANJE D.O.O.</t>
  </si>
  <si>
    <t>25975412650</t>
  </si>
  <si>
    <t>SVEUČILIŠTE U SPLITU - STUDENTSKI C</t>
  </si>
  <si>
    <t>85821130368</t>
  </si>
  <si>
    <t>FINANCIJSKA AGENCIJA</t>
  </si>
  <si>
    <t>79517545745</t>
  </si>
  <si>
    <t>HANZA MEDIA D.O.O.</t>
  </si>
  <si>
    <t>81793146560</t>
  </si>
  <si>
    <t>HRVATSKI TELEKOM D.D .</t>
  </si>
  <si>
    <t>68419124305</t>
  </si>
  <si>
    <t>HRVATSKA RADIOTELEVIZIJA javno podu</t>
  </si>
  <si>
    <t>29524210204</t>
  </si>
  <si>
    <t>A1 HRVATSKA d.o.o.</t>
  </si>
  <si>
    <t>VINKO SAMARDŽIĆ ODVJETNIK</t>
  </si>
  <si>
    <t>79506290597</t>
  </si>
  <si>
    <t>LEXPERA</t>
  </si>
  <si>
    <t>53166931616</t>
  </si>
  <si>
    <t>PORTUS ET NAVEM D.O.O.</t>
  </si>
  <si>
    <t>56826138353</t>
  </si>
  <si>
    <t>VODOVOD I KANALIZACIJA, društvo s o</t>
  </si>
  <si>
    <t>78755598868</t>
  </si>
  <si>
    <t>GRAD SPLIT</t>
  </si>
  <si>
    <t>73768929782</t>
  </si>
  <si>
    <t>OŠTRIĆ O.K.  D.O.O.</t>
  </si>
  <si>
    <t>42375187043</t>
  </si>
  <si>
    <t>ČISTA VODA D.O.O.</t>
  </si>
  <si>
    <t>85042759909</t>
  </si>
  <si>
    <t>FORTITUDO DEVELOPMENT j.d.o.o. za r</t>
  </si>
  <si>
    <t>99961571231</t>
  </si>
  <si>
    <t>COMING D.O.O.</t>
  </si>
  <si>
    <t>87311810356</t>
  </si>
  <si>
    <t>HP - HRVATSKA POŠTA D.D.</t>
  </si>
  <si>
    <t>63073332379</t>
  </si>
  <si>
    <t>HEP-OPSKRBA DOO</t>
  </si>
  <si>
    <t>27759560625</t>
  </si>
  <si>
    <t>INA-INDUSTRIJA NAFTE D.D.</t>
  </si>
  <si>
    <t>SJEDIŠTE</t>
  </si>
  <si>
    <t>VRSTA RASHODA/IZDATKA</t>
  </si>
  <si>
    <t>GDPR</t>
  </si>
  <si>
    <t>SPLIT</t>
  </si>
  <si>
    <t>ZAGREB</t>
  </si>
  <si>
    <t>VELIKA GORICA</t>
  </si>
  <si>
    <t>KAŠ.SUĆURAC</t>
  </si>
  <si>
    <t>3213 Stručno usavršavanje zaposlenika</t>
  </si>
  <si>
    <t>3221 Uredski materijal i ostali mater.rashodi</t>
  </si>
  <si>
    <t>3223 Energija</t>
  </si>
  <si>
    <t>3231 Usluge telefona, pošte i prijevoza</t>
  </si>
  <si>
    <t>3232 Usluge tekućeg i investicijskog održavanja</t>
  </si>
  <si>
    <t>3233 Usluge promidžbe i informiranja</t>
  </si>
  <si>
    <t>3234 Komunalne usluge</t>
  </si>
  <si>
    <t>3237 Intelektualne i osobne usluge</t>
  </si>
  <si>
    <t>ISPLATA PRORAČUNSKIH SREDSTAVA -Kategorija 1 primatelja</t>
  </si>
  <si>
    <t>U EURIMA</t>
  </si>
  <si>
    <t>ISPLATA PRORAČUNSKIH SREDSTAVA -Kategorija 2 primatelja</t>
  </si>
  <si>
    <t>NAZIV ISPLATITELJA</t>
  </si>
  <si>
    <t>ISPLAĆENI IZNOS U EURIMA</t>
  </si>
  <si>
    <t>3111 Plaće za redovan rad</t>
  </si>
  <si>
    <t>3132 Doprinosi za obvezno ZO</t>
  </si>
  <si>
    <t>3121 Ostali rashodi za zaposlene</t>
  </si>
  <si>
    <t>3212 Naknada za prijevoz</t>
  </si>
  <si>
    <t>3291 Naknade za rad članovima UV</t>
  </si>
  <si>
    <t>3211 Službena putovanja</t>
  </si>
  <si>
    <t>UKUPNO:</t>
  </si>
  <si>
    <t>OIB PRIMATELJA</t>
  </si>
  <si>
    <t>Naziv primatelja</t>
  </si>
  <si>
    <t>PBZ CARD D.O.O. VISA BUSINESS PLATI</t>
  </si>
  <si>
    <t>BRANITELJSKA ZADRUGA LEGIO QUARTA</t>
  </si>
  <si>
    <t>HEP-OPERATOR DISTRIBUCIJSKOG SUSTAV</t>
  </si>
  <si>
    <t>USL.TRG.OBRT-DOBRI2-KLJUČAR BARIĆ V</t>
  </si>
  <si>
    <t>PLOVPUT TRGOVAčKO D.O.O. ZA ODRŽAVA</t>
  </si>
  <si>
    <t>FEROMONTAŽA D.O.O.SPLIT</t>
  </si>
  <si>
    <t>LAMA, d.o.o. za računalne i srodne</t>
  </si>
  <si>
    <t>ING-ATEST D.O.O.ZA TRGOVINU I USLUG</t>
  </si>
  <si>
    <t>RATHMANN D.O.O.</t>
  </si>
  <si>
    <t>LIVEL D.O.O.</t>
  </si>
  <si>
    <t>NAPON j.d.o.o. za elektroinstalacij</t>
  </si>
  <si>
    <t>TELCOMPACT D.O.O.</t>
  </si>
  <si>
    <t>ČISTOĆA D.O.O. ZA OBAVLJANJE KOMUNA</t>
  </si>
  <si>
    <t>007 MILETIĆ D.O.O.ZA ZAŠTITU LJUDI</t>
  </si>
  <si>
    <t>DGITALNI STUDIO AKVARIJ d.o.o. vl.</t>
  </si>
  <si>
    <t>28495895537</t>
  </si>
  <si>
    <t>73518136895</t>
  </si>
  <si>
    <t>46830600751</t>
  </si>
  <si>
    <t>14480721492</t>
  </si>
  <si>
    <t>77326511225</t>
  </si>
  <si>
    <t>11815662330</t>
  </si>
  <si>
    <t>21777333810</t>
  </si>
  <si>
    <t>74003043112</t>
  </si>
  <si>
    <t>77504831202</t>
  </si>
  <si>
    <t>65275102871</t>
  </si>
  <si>
    <t>29832549682</t>
  </si>
  <si>
    <t>38812451417</t>
  </si>
  <si>
    <t>67028344067</t>
  </si>
  <si>
    <t>44431442784</t>
  </si>
  <si>
    <t>OPATIJA</t>
  </si>
  <si>
    <t>DUBROVNIK</t>
  </si>
  <si>
    <t>PODSTRANA</t>
  </si>
  <si>
    <t>SOLIN</t>
  </si>
  <si>
    <t>3238  Računalne usluge</t>
  </si>
  <si>
    <t>3239  Ostale usluge</t>
  </si>
  <si>
    <t>3292 Premije osiguranja</t>
  </si>
  <si>
    <t>3293  Reprezentacija</t>
  </si>
  <si>
    <t>3294 Članarine i norme</t>
  </si>
  <si>
    <t>3295 Pristojbe i naknade</t>
  </si>
  <si>
    <t>3431 Bankarske usluge i usluge platnoga prometa</t>
  </si>
  <si>
    <t xml:space="preserve">3433  Zatezne kamate </t>
  </si>
  <si>
    <t>4214 Ostali građevinski objekti</t>
  </si>
  <si>
    <t>MJESEC TRAVANJ 2024.</t>
  </si>
  <si>
    <t>LIBURNIA RIVIERA HOTELI D.D.</t>
  </si>
  <si>
    <t>CROATIA AIRLINES, HRVATSKA ZRAKOPLO</t>
  </si>
  <si>
    <t>SUNČANI HVAR D.D.ZA HOTELIJERSTVO,</t>
  </si>
  <si>
    <t>HKIG-EDUCA DOO</t>
  </si>
  <si>
    <t>TRAMAX D.O.O.</t>
  </si>
  <si>
    <t>TEMPORIS SAVJETOVANJE D.O.O.</t>
  </si>
  <si>
    <t>PRAVNI FAKULTET SVEUČILIŠTA U RIJEC</t>
  </si>
  <si>
    <t>BENDIĆ PAPIR D.O.O.</t>
  </si>
  <si>
    <t>KOZINA PROJEKTI D.O.O.</t>
  </si>
  <si>
    <t>AUTO DAVOR, D.O.O. ZA POPRAVAK I OD</t>
  </si>
  <si>
    <t>RONILAČKI KLUB VETERANA 4.GARD.BRIG</t>
  </si>
  <si>
    <t>EKOGRAF GRAFIČKI OBRT KAŠTEL SUĆURA</t>
  </si>
  <si>
    <t>MONTANENSE</t>
  </si>
  <si>
    <t>ODVJETNIČKO DRUŠTVO VUKIĆ I DR. J.T</t>
  </si>
  <si>
    <t>GULLIVER DESTINATION MANAGEMENT COM</t>
  </si>
  <si>
    <t>SODEXO LIVE</t>
  </si>
  <si>
    <t>MORALIS d.o.o.</t>
  </si>
  <si>
    <t>FETA PRŠUTA d.o.o.</t>
  </si>
  <si>
    <t>RIBOLA D.O.O.</t>
  </si>
  <si>
    <t>LOZA VRDOLJAK D.O.O. (RESTAURANT ZR</t>
  </si>
  <si>
    <t>UDRUGA HRVATSKE SLOBODNE ZONE</t>
  </si>
  <si>
    <t>ZAJEDNICA LUČKIH UPRAVA</t>
  </si>
  <si>
    <t>MEDCRUISE ASSOCIATION</t>
  </si>
  <si>
    <t>ČIPČIĆ MILA JAVNI BILJEŽNIK</t>
  </si>
  <si>
    <t>GRAĐEVNO ZEC D.O.O.</t>
  </si>
  <si>
    <t>Terestrika d.o.o.</t>
  </si>
  <si>
    <t>POMGRAD INŽENJERING DOO</t>
  </si>
  <si>
    <t>KANTHAROS D.O.O.</t>
  </si>
  <si>
    <t>Umium d.o.o.</t>
  </si>
  <si>
    <t>LAVČEVIĆ INŽENJERING DOO</t>
  </si>
  <si>
    <t>INSTITUT IGH d.d.</t>
  </si>
  <si>
    <t>15573308024</t>
  </si>
  <si>
    <t>24640993045</t>
  </si>
  <si>
    <t>29834131149</t>
  </si>
  <si>
    <t>39995615488</t>
  </si>
  <si>
    <t>21270210680</t>
  </si>
  <si>
    <t>80885983918</t>
  </si>
  <si>
    <t>43767699965</t>
  </si>
  <si>
    <t>38644175459</t>
  </si>
  <si>
    <t>34862845293</t>
  </si>
  <si>
    <t>37415954013</t>
  </si>
  <si>
    <t>80116412164</t>
  </si>
  <si>
    <t>57373245393</t>
  </si>
  <si>
    <t>01394705384</t>
  </si>
  <si>
    <t>05162368387</t>
  </si>
  <si>
    <t>37352137090</t>
  </si>
  <si>
    <t>33870972037</t>
  </si>
  <si>
    <t>61395607720</t>
  </si>
  <si>
    <t>67454088718</t>
  </si>
  <si>
    <t>70626240762</t>
  </si>
  <si>
    <t>64634470270</t>
  </si>
  <si>
    <t>09245524187</t>
  </si>
  <si>
    <t>08363960598</t>
  </si>
  <si>
    <t>31765830203</t>
  </si>
  <si>
    <t>89143980426</t>
  </si>
  <si>
    <t>31160214151</t>
  </si>
  <si>
    <t>61073136920</t>
  </si>
  <si>
    <t>79766124714</t>
  </si>
  <si>
    <t>DRŽAVNI HIDROMETEROLOŠKI ZAVOD</t>
  </si>
  <si>
    <t>3237 Intelektualne usluge</t>
  </si>
  <si>
    <t>RIJEKA</t>
  </si>
  <si>
    <t>HVAR</t>
  </si>
  <si>
    <t>STUDIO TABLE 7, Vl.Tino Petrović</t>
  </si>
  <si>
    <t>NET, vl.Damir Milnovec</t>
  </si>
  <si>
    <t>ANTI DAS ,vl.Marijo Perić</t>
  </si>
  <si>
    <t>USD</t>
  </si>
  <si>
    <t>KAŠ.LUKŠIĆ</t>
  </si>
  <si>
    <t>NIKOLA BRATIM, KOD DUNDE</t>
  </si>
  <si>
    <t>ŠPANJOLSKA</t>
  </si>
  <si>
    <t>4221 Računala i računalna oprema</t>
  </si>
  <si>
    <t>3224 Materijal i dijelovi za tekuće i invest. održavanje</t>
  </si>
  <si>
    <t>IZNOS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</si>
</sst>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</font>
    <font>
      <b/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DDDDD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9">
    <xf numFmtId="0" fontId="18" fillId="0" borderId="0" xfId="0" applyFont="1"/>
    <xf numFmtId="4" fontId="18" fillId="0" borderId="0" xfId="0" applyNumberFormat="1" applyFont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0" fillId="0" borderId="0" xfId="0"/>
    <xf numFmtId="0" fontId="0" fillId="0" borderId="0" xfId="0" applyAlignment="1"/>
    <xf numFmtId="0" fontId="19" fillId="33" borderId="15" xfId="0" applyFont="1" applyFill="1" applyBorder="1"/>
    <xf numFmtId="0" fontId="24" fillId="34" borderId="11" xfId="0" applyFont="1" applyFill="1" applyBorder="1"/>
    <xf numFmtId="0" fontId="19" fillId="35" borderId="23" xfId="0" applyFont="1" applyFill="1" applyBorder="1" applyAlignment="1">
      <alignment horizontal="center"/>
    </xf>
    <xf numFmtId="4" fontId="0" fillId="0" borderId="0" xfId="0" applyNumberFormat="1" applyFont="1" applyAlignment="1">
      <alignment horizontal="right"/>
    </xf>
    <xf numFmtId="0" fontId="0" fillId="0" borderId="0" xfId="0" applyFont="1"/>
    <xf numFmtId="14" fontId="0" fillId="0" borderId="0" xfId="0" applyNumberFormat="1" applyFont="1" applyAlignment="1">
      <alignment horizontal="right"/>
    </xf>
    <xf numFmtId="0" fontId="19" fillId="33" borderId="19" xfId="0" applyFont="1" applyFill="1" applyBorder="1"/>
    <xf numFmtId="0" fontId="19" fillId="33" borderId="24" xfId="0" applyFont="1" applyFill="1" applyBorder="1"/>
    <xf numFmtId="0" fontId="0" fillId="0" borderId="19" xfId="0" applyFont="1" applyBorder="1"/>
    <xf numFmtId="0" fontId="0" fillId="0" borderId="21" xfId="0" applyFont="1" applyBorder="1"/>
    <xf numFmtId="0" fontId="0" fillId="0" borderId="20" xfId="0" applyFont="1" applyBorder="1"/>
    <xf numFmtId="4" fontId="0" fillId="0" borderId="19" xfId="0" applyNumberFormat="1" applyFont="1" applyBorder="1" applyAlignment="1">
      <alignment horizontal="right"/>
    </xf>
    <xf numFmtId="4" fontId="0" fillId="0" borderId="21" xfId="0" applyNumberFormat="1" applyFont="1" applyBorder="1" applyAlignment="1">
      <alignment horizontal="right"/>
    </xf>
    <xf numFmtId="4" fontId="0" fillId="0" borderId="20" xfId="0" applyNumberFormat="1" applyFont="1" applyBorder="1" applyAlignment="1">
      <alignment horizontal="right"/>
    </xf>
    <xf numFmtId="4" fontId="0" fillId="0" borderId="16" xfId="0" applyNumberFormat="1" applyFont="1" applyBorder="1" applyAlignment="1">
      <alignment horizontal="right"/>
    </xf>
    <xf numFmtId="4" fontId="0" fillId="0" borderId="14" xfId="0" applyNumberFormat="1" applyFont="1" applyBorder="1" applyAlignment="1">
      <alignment horizontal="right"/>
    </xf>
    <xf numFmtId="0" fontId="0" fillId="0" borderId="10" xfId="0" applyFont="1" applyBorder="1"/>
    <xf numFmtId="4" fontId="0" fillId="0" borderId="10" xfId="0" applyNumberFormat="1" applyFont="1" applyBorder="1" applyAlignment="1">
      <alignment horizontal="right"/>
    </xf>
    <xf numFmtId="0" fontId="25" fillId="0" borderId="21" xfId="0" applyFont="1" applyBorder="1"/>
    <xf numFmtId="0" fontId="25" fillId="0" borderId="20" xfId="0" applyFont="1" applyBorder="1"/>
    <xf numFmtId="4" fontId="0" fillId="0" borderId="12" xfId="0" applyNumberFormat="1" applyFont="1" applyBorder="1" applyAlignment="1">
      <alignment horizontal="right"/>
    </xf>
    <xf numFmtId="0" fontId="25" fillId="0" borderId="19" xfId="0" applyFont="1" applyBorder="1"/>
    <xf numFmtId="0" fontId="25" fillId="0" borderId="13" xfId="0" applyFont="1" applyBorder="1"/>
    <xf numFmtId="0" fontId="0" fillId="0" borderId="16" xfId="0" applyFont="1" applyBorder="1"/>
    <xf numFmtId="0" fontId="0" fillId="0" borderId="14" xfId="0" applyFont="1" applyBorder="1"/>
    <xf numFmtId="0" fontId="0" fillId="0" borderId="21" xfId="0" applyFont="1" applyBorder="1" applyAlignment="1">
      <alignment horizontal="left"/>
    </xf>
    <xf numFmtId="0" fontId="25" fillId="0" borderId="10" xfId="0" applyFont="1" applyBorder="1"/>
    <xf numFmtId="0" fontId="0" fillId="0" borderId="26" xfId="0" applyFont="1" applyBorder="1"/>
    <xf numFmtId="0" fontId="26" fillId="0" borderId="12" xfId="0" applyFont="1" applyBorder="1" applyAlignment="1">
      <alignment horizontal="left"/>
    </xf>
    <xf numFmtId="0" fontId="26" fillId="0" borderId="13" xfId="0" applyFont="1" applyBorder="1" applyAlignment="1">
      <alignment horizontal="left"/>
    </xf>
    <xf numFmtId="0" fontId="0" fillId="0" borderId="12" xfId="0" applyFont="1" applyBorder="1"/>
    <xf numFmtId="0" fontId="27" fillId="35" borderId="30" xfId="0" applyFont="1" applyFill="1" applyBorder="1"/>
    <xf numFmtId="4" fontId="25" fillId="0" borderId="0" xfId="0" applyNumberFormat="1" applyFont="1" applyBorder="1" applyAlignment="1">
      <alignment horizontal="right"/>
    </xf>
    <xf numFmtId="4" fontId="25" fillId="0" borderId="29" xfId="0" applyNumberFormat="1" applyFont="1" applyBorder="1" applyAlignment="1">
      <alignment horizontal="right"/>
    </xf>
    <xf numFmtId="4" fontId="25" fillId="0" borderId="28" xfId="0" applyNumberFormat="1" applyFont="1" applyBorder="1" applyAlignment="1">
      <alignment horizontal="right"/>
    </xf>
    <xf numFmtId="0" fontId="0" fillId="0" borderId="32" xfId="0" applyFont="1" applyBorder="1"/>
    <xf numFmtId="4" fontId="0" fillId="0" borderId="18" xfId="0" applyNumberFormat="1" applyFont="1" applyBorder="1" applyAlignment="1">
      <alignment horizontal="right"/>
    </xf>
    <xf numFmtId="0" fontId="18" fillId="35" borderId="33" xfId="0" applyFont="1" applyFill="1" applyBorder="1"/>
    <xf numFmtId="4" fontId="25" fillId="0" borderId="14" xfId="0" applyNumberFormat="1" applyFont="1" applyBorder="1" applyAlignment="1">
      <alignment horizontal="right"/>
    </xf>
    <xf numFmtId="4" fontId="25" fillId="0" borderId="16" xfId="0" applyNumberFormat="1" applyFont="1" applyBorder="1" applyAlignment="1">
      <alignment horizontal="right"/>
    </xf>
    <xf numFmtId="4" fontId="25" fillId="0" borderId="12" xfId="0" applyNumberFormat="1" applyFont="1" applyBorder="1" applyAlignment="1">
      <alignment horizontal="right"/>
    </xf>
    <xf numFmtId="4" fontId="0" fillId="0" borderId="32" xfId="0" applyNumberFormat="1" applyFont="1" applyBorder="1" applyAlignment="1">
      <alignment horizontal="right"/>
    </xf>
    <xf numFmtId="0" fontId="24" fillId="34" borderId="15" xfId="0" applyFont="1" applyFill="1" applyBorder="1"/>
    <xf numFmtId="4" fontId="26" fillId="0" borderId="14" xfId="0" applyNumberFormat="1" applyFont="1" applyBorder="1" applyAlignment="1">
      <alignment horizontal="right"/>
    </xf>
    <xf numFmtId="0" fontId="19" fillId="33" borderId="25" xfId="0" applyFont="1" applyFill="1" applyBorder="1" applyAlignment="1">
      <alignment horizontal="center"/>
    </xf>
    <xf numFmtId="4" fontId="27" fillId="35" borderId="27" xfId="0" applyNumberFormat="1" applyFont="1" applyFill="1" applyBorder="1" applyAlignment="1"/>
    <xf numFmtId="0" fontId="18" fillId="0" borderId="29" xfId="0" applyFont="1" applyBorder="1" applyAlignment="1"/>
    <xf numFmtId="0" fontId="18" fillId="0" borderId="31" xfId="0" applyFont="1" applyBorder="1" applyAlignment="1"/>
    <xf numFmtId="4" fontId="27" fillId="35" borderId="27" xfId="0" applyNumberFormat="1" applyFont="1" applyFill="1" applyBorder="1" applyAlignment="1">
      <alignment horizontal="center"/>
    </xf>
    <xf numFmtId="0" fontId="27" fillId="35" borderId="29" xfId="0" applyFont="1" applyFill="1" applyBorder="1" applyAlignment="1">
      <alignment horizontal="center"/>
    </xf>
    <xf numFmtId="0" fontId="27" fillId="35" borderId="26" xfId="0" applyFont="1" applyFill="1" applyBorder="1" applyAlignment="1">
      <alignment horizontal="center"/>
    </xf>
    <xf numFmtId="0" fontId="24" fillId="34" borderId="16" xfId="0" applyFont="1" applyFill="1" applyBorder="1" applyAlignment="1">
      <alignment horizontal="left"/>
    </xf>
    <xf numFmtId="0" fontId="24" fillId="34" borderId="17" xfId="0" applyFont="1" applyFill="1" applyBorder="1" applyAlignment="1">
      <alignment horizontal="left"/>
    </xf>
    <xf numFmtId="0" fontId="23" fillId="0" borderId="22" xfId="0" applyFont="1" applyBorder="1" applyAlignment="1">
      <alignment vertical="center"/>
    </xf>
    <xf numFmtId="0" fontId="23" fillId="0" borderId="12" xfId="0" applyFont="1" applyBorder="1" applyAlignment="1">
      <alignment vertical="center"/>
    </xf>
    <xf numFmtId="0" fontId="23" fillId="0" borderId="14" xfId="0" applyFont="1" applyBorder="1" applyAlignment="1">
      <alignment vertical="center"/>
    </xf>
    <xf numFmtId="0" fontId="26" fillId="0" borderId="16" xfId="0" applyFont="1" applyBorder="1" applyAlignment="1">
      <alignment horizontal="left"/>
    </xf>
    <xf numFmtId="0" fontId="26" fillId="0" borderId="17" xfId="0" applyFont="1" applyBorder="1" applyAlignment="1">
      <alignment horizontal="left"/>
    </xf>
    <xf numFmtId="0" fontId="26" fillId="0" borderId="12" xfId="0" applyFont="1" applyBorder="1" applyAlignment="1">
      <alignment horizontal="left"/>
    </xf>
    <xf numFmtId="0" fontId="26" fillId="0" borderId="13" xfId="0" applyFont="1" applyBorder="1" applyAlignment="1">
      <alignment horizontal="left"/>
    </xf>
    <xf numFmtId="0" fontId="26" fillId="0" borderId="14" xfId="0" applyFont="1" applyBorder="1" applyAlignment="1">
      <alignment horizontal="left"/>
    </xf>
    <xf numFmtId="0" fontId="26" fillId="0" borderId="26" xfId="0" applyFont="1" applyBorder="1" applyAlignment="1">
      <alignment horizontal="left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0</xdr:row>
          <xdr:rowOff>28575</xdr:rowOff>
        </xdr:from>
        <xdr:to>
          <xdr:col>2</xdr:col>
          <xdr:colOff>1038225</xdr:colOff>
          <xdr:row>6</xdr:row>
          <xdr:rowOff>133350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38100</xdr:colOff>
          <xdr:row>0</xdr:row>
          <xdr:rowOff>19050</xdr:rowOff>
        </xdr:from>
        <xdr:to>
          <xdr:col>2</xdr:col>
          <xdr:colOff>1076325</xdr:colOff>
          <xdr:row>6</xdr:row>
          <xdr:rowOff>123825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285750</xdr:colOff>
          <xdr:row>0</xdr:row>
          <xdr:rowOff>19050</xdr:rowOff>
        </xdr:from>
        <xdr:to>
          <xdr:col>3</xdr:col>
          <xdr:colOff>219075</xdr:colOff>
          <xdr:row>6</xdr:row>
          <xdr:rowOff>123825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285750</xdr:colOff>
          <xdr:row>0</xdr:row>
          <xdr:rowOff>19050</xdr:rowOff>
        </xdr:from>
        <xdr:to>
          <xdr:col>3</xdr:col>
          <xdr:colOff>323850</xdr:colOff>
          <xdr:row>6</xdr:row>
          <xdr:rowOff>123825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.bin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133"/>
  <sheetViews>
    <sheetView tabSelected="1" topLeftCell="A82" workbookViewId="0">
      <selection activeCell="A35" sqref="A35:XFD35"/>
    </sheetView>
  </sheetViews>
  <sheetFormatPr defaultColWidth="11.42578125" defaultRowHeight="12.75" x14ac:dyDescent="0.2"/>
  <cols>
    <col min="1" max="1" width="40.28515625" customWidth="1"/>
    <col min="2" max="2" width="15.7109375" customWidth="1"/>
    <col min="3" max="3" width="15" customWidth="1"/>
    <col min="4" max="4" width="12" customWidth="1"/>
    <col min="5" max="5" width="44.7109375" customWidth="1"/>
    <col min="8" max="8" width="11.7109375" bestFit="1" customWidth="1"/>
  </cols>
  <sheetData>
    <row r="1" spans="1:11" x14ac:dyDescent="0.2">
      <c r="A1" s="2"/>
      <c r="B1" s="2"/>
      <c r="C1" s="2"/>
      <c r="D1" s="2"/>
    </row>
    <row r="2" spans="1:11" x14ac:dyDescent="0.2">
      <c r="A2" s="2"/>
      <c r="B2" s="2"/>
      <c r="D2" s="2"/>
    </row>
    <row r="3" spans="1:11" x14ac:dyDescent="0.2">
      <c r="B3" s="2"/>
      <c r="D3" s="2"/>
    </row>
    <row r="4" spans="1:11" x14ac:dyDescent="0.2">
      <c r="A4" s="2"/>
      <c r="B4" s="2"/>
      <c r="C4" s="2"/>
      <c r="D4" s="2"/>
    </row>
    <row r="5" spans="1:11" x14ac:dyDescent="0.2">
      <c r="A5" s="2"/>
      <c r="B5" s="2"/>
      <c r="C5" s="2"/>
      <c r="D5" s="2"/>
    </row>
    <row r="6" spans="1:11" x14ac:dyDescent="0.2">
      <c r="A6" s="2"/>
      <c r="B6" s="2"/>
      <c r="C6" s="2"/>
      <c r="D6" s="2"/>
    </row>
    <row r="7" spans="1:11" x14ac:dyDescent="0.2">
      <c r="A7" s="2"/>
      <c r="B7" s="2"/>
      <c r="C7" s="2"/>
      <c r="D7" s="2"/>
    </row>
    <row r="8" spans="1:11" x14ac:dyDescent="0.2">
      <c r="A8" s="3"/>
      <c r="B8" s="3" t="s">
        <v>59</v>
      </c>
      <c r="C8" s="3"/>
      <c r="D8" s="3"/>
    </row>
    <row r="9" spans="1:11" x14ac:dyDescent="0.2">
      <c r="A9" s="3" t="s">
        <v>115</v>
      </c>
      <c r="B9" s="3"/>
      <c r="C9" s="3"/>
      <c r="D9" s="3"/>
    </row>
    <row r="10" spans="1:11" ht="13.5" thickBot="1" x14ac:dyDescent="0.25">
      <c r="E10" s="4" t="s">
        <v>60</v>
      </c>
    </row>
    <row r="11" spans="1:11" ht="26.25" customHeight="1" thickBot="1" x14ac:dyDescent="0.25">
      <c r="A11" s="13" t="s">
        <v>72</v>
      </c>
      <c r="B11" s="14" t="s">
        <v>71</v>
      </c>
      <c r="C11" s="51" t="s">
        <v>44</v>
      </c>
      <c r="D11" s="51" t="s">
        <v>187</v>
      </c>
      <c r="E11" s="7" t="s">
        <v>45</v>
      </c>
    </row>
    <row r="12" spans="1:11" x14ac:dyDescent="0.2">
      <c r="A12" s="30" t="s">
        <v>116</v>
      </c>
      <c r="B12" s="15" t="s">
        <v>147</v>
      </c>
      <c r="C12" s="21" t="s">
        <v>102</v>
      </c>
      <c r="D12" s="21">
        <v>310</v>
      </c>
      <c r="E12" s="28" t="s">
        <v>69</v>
      </c>
      <c r="H12" s="10"/>
      <c r="K12" s="10"/>
    </row>
    <row r="13" spans="1:11" x14ac:dyDescent="0.2">
      <c r="A13" s="37" t="s">
        <v>117</v>
      </c>
      <c r="B13" s="16" t="s">
        <v>148</v>
      </c>
      <c r="C13" s="27" t="s">
        <v>48</v>
      </c>
      <c r="D13" s="27">
        <v>656.28</v>
      </c>
      <c r="E13" s="25" t="s">
        <v>69</v>
      </c>
      <c r="H13" s="10"/>
      <c r="K13" s="10"/>
    </row>
    <row r="14" spans="1:11" x14ac:dyDescent="0.2">
      <c r="A14" s="37" t="s">
        <v>118</v>
      </c>
      <c r="B14" s="16" t="s">
        <v>149</v>
      </c>
      <c r="C14" s="27" t="s">
        <v>177</v>
      </c>
      <c r="D14" s="27">
        <v>100</v>
      </c>
      <c r="E14" s="25" t="s">
        <v>69</v>
      </c>
      <c r="G14" s="10"/>
      <c r="H14" s="10"/>
      <c r="K14" s="10"/>
    </row>
    <row r="15" spans="1:11" ht="13.5" thickBot="1" x14ac:dyDescent="0.25">
      <c r="A15" s="31" t="s">
        <v>73</v>
      </c>
      <c r="B15" s="17" t="s">
        <v>88</v>
      </c>
      <c r="C15" s="22" t="s">
        <v>48</v>
      </c>
      <c r="D15" s="22">
        <v>1600.77</v>
      </c>
      <c r="E15" s="26" t="s">
        <v>69</v>
      </c>
      <c r="G15" s="10"/>
      <c r="H15" s="10"/>
    </row>
    <row r="16" spans="1:11" x14ac:dyDescent="0.2">
      <c r="A16" s="30" t="s">
        <v>119</v>
      </c>
      <c r="B16" s="15" t="s">
        <v>150</v>
      </c>
      <c r="C16" s="21" t="s">
        <v>48</v>
      </c>
      <c r="D16" s="18">
        <v>300</v>
      </c>
      <c r="E16" s="16" t="s">
        <v>51</v>
      </c>
      <c r="H16" s="10"/>
    </row>
    <row r="17" spans="1:10" ht="13.5" thickBot="1" x14ac:dyDescent="0.25">
      <c r="A17" s="31" t="s">
        <v>8</v>
      </c>
      <c r="B17" s="16" t="s">
        <v>7</v>
      </c>
      <c r="C17" s="45" t="s">
        <v>48</v>
      </c>
      <c r="D17" s="20">
        <v>170</v>
      </c>
      <c r="E17" s="16" t="s">
        <v>51</v>
      </c>
      <c r="H17" s="10"/>
    </row>
    <row r="18" spans="1:10" x14ac:dyDescent="0.2">
      <c r="A18" s="30" t="s">
        <v>8</v>
      </c>
      <c r="B18" s="15" t="s">
        <v>7</v>
      </c>
      <c r="C18" s="41" t="s">
        <v>48</v>
      </c>
      <c r="D18" s="21">
        <v>27</v>
      </c>
      <c r="E18" s="28" t="s">
        <v>52</v>
      </c>
      <c r="H18" s="10"/>
    </row>
    <row r="19" spans="1:10" x14ac:dyDescent="0.2">
      <c r="A19" s="37" t="s">
        <v>120</v>
      </c>
      <c r="B19" s="16" t="s">
        <v>151</v>
      </c>
      <c r="C19" s="39" t="s">
        <v>47</v>
      </c>
      <c r="D19" s="27">
        <v>31.53</v>
      </c>
      <c r="E19" s="25" t="s">
        <v>52</v>
      </c>
      <c r="H19" s="10"/>
    </row>
    <row r="20" spans="1:10" x14ac:dyDescent="0.2">
      <c r="A20" s="37" t="s">
        <v>174</v>
      </c>
      <c r="B20" s="32">
        <v>74660437164</v>
      </c>
      <c r="C20" s="39" t="s">
        <v>47</v>
      </c>
      <c r="D20" s="27">
        <v>250</v>
      </c>
      <c r="E20" s="25" t="s">
        <v>52</v>
      </c>
      <c r="H20" s="10"/>
    </row>
    <row r="21" spans="1:10" x14ac:dyDescent="0.2">
      <c r="A21" s="37" t="s">
        <v>6</v>
      </c>
      <c r="B21" s="16" t="s">
        <v>5</v>
      </c>
      <c r="C21" s="39" t="s">
        <v>49</v>
      </c>
      <c r="D21" s="27">
        <v>2398.9899999999998</v>
      </c>
      <c r="E21" s="25" t="s">
        <v>52</v>
      </c>
      <c r="H21" s="10"/>
    </row>
    <row r="22" spans="1:10" x14ac:dyDescent="0.2">
      <c r="A22" s="37" t="s">
        <v>121</v>
      </c>
      <c r="B22" s="16" t="s">
        <v>152</v>
      </c>
      <c r="C22" s="39" t="s">
        <v>48</v>
      </c>
      <c r="D22" s="27">
        <v>314.14</v>
      </c>
      <c r="E22" s="25" t="s">
        <v>52</v>
      </c>
      <c r="H22" s="10"/>
      <c r="J22" s="10"/>
    </row>
    <row r="23" spans="1:10" ht="13.5" thickBot="1" x14ac:dyDescent="0.25">
      <c r="A23" s="31" t="s">
        <v>122</v>
      </c>
      <c r="B23" s="17" t="s">
        <v>153</v>
      </c>
      <c r="C23" s="40" t="s">
        <v>176</v>
      </c>
      <c r="D23" s="22">
        <v>19.91</v>
      </c>
      <c r="E23" s="25" t="s">
        <v>52</v>
      </c>
      <c r="H23" s="10"/>
      <c r="J23" s="10"/>
    </row>
    <row r="24" spans="1:10" x14ac:dyDescent="0.2">
      <c r="A24" s="30" t="s">
        <v>41</v>
      </c>
      <c r="B24" s="16" t="s">
        <v>40</v>
      </c>
      <c r="C24" s="46" t="s">
        <v>48</v>
      </c>
      <c r="D24" s="21">
        <v>4232.16</v>
      </c>
      <c r="E24" s="28" t="s">
        <v>53</v>
      </c>
      <c r="H24" s="10"/>
      <c r="J24" s="1"/>
    </row>
    <row r="25" spans="1:10" x14ac:dyDescent="0.2">
      <c r="A25" s="37" t="s">
        <v>43</v>
      </c>
      <c r="B25" s="16" t="s">
        <v>42</v>
      </c>
      <c r="C25" s="47" t="s">
        <v>48</v>
      </c>
      <c r="D25" s="27">
        <v>1230.44</v>
      </c>
      <c r="E25" s="25" t="s">
        <v>53</v>
      </c>
      <c r="H25" s="10"/>
    </row>
    <row r="26" spans="1:10" x14ac:dyDescent="0.2">
      <c r="A26" s="37" t="s">
        <v>75</v>
      </c>
      <c r="B26" s="16" t="s">
        <v>90</v>
      </c>
      <c r="C26" s="47" t="s">
        <v>47</v>
      </c>
      <c r="D26" s="27">
        <v>182.56</v>
      </c>
      <c r="E26" s="25" t="s">
        <v>53</v>
      </c>
      <c r="H26" s="10"/>
    </row>
    <row r="27" spans="1:10" x14ac:dyDescent="0.2">
      <c r="A27" s="37" t="s">
        <v>74</v>
      </c>
      <c r="B27" s="16" t="s">
        <v>89</v>
      </c>
      <c r="C27" s="47" t="s">
        <v>47</v>
      </c>
      <c r="D27" s="27">
        <v>144.91999999999999</v>
      </c>
      <c r="E27" s="25" t="s">
        <v>53</v>
      </c>
      <c r="G27" s="10"/>
      <c r="H27" s="10"/>
    </row>
    <row r="28" spans="1:10" ht="13.5" thickBot="1" x14ac:dyDescent="0.25">
      <c r="A28" s="31" t="s">
        <v>73</v>
      </c>
      <c r="B28" s="17" t="s">
        <v>88</v>
      </c>
      <c r="C28" s="45" t="s">
        <v>48</v>
      </c>
      <c r="D28" s="22">
        <v>156.52000000000001</v>
      </c>
      <c r="E28" s="25" t="s">
        <v>53</v>
      </c>
      <c r="G28" s="10"/>
      <c r="H28" s="10"/>
    </row>
    <row r="29" spans="1:10" x14ac:dyDescent="0.2">
      <c r="A29" s="30" t="s">
        <v>123</v>
      </c>
      <c r="B29" s="15" t="s">
        <v>154</v>
      </c>
      <c r="C29" s="46" t="s">
        <v>47</v>
      </c>
      <c r="D29" s="21">
        <v>3831.26</v>
      </c>
      <c r="E29" s="28" t="s">
        <v>186</v>
      </c>
      <c r="G29" s="10"/>
      <c r="H29" s="10"/>
    </row>
    <row r="30" spans="1:10" x14ac:dyDescent="0.2">
      <c r="A30" s="37" t="s">
        <v>76</v>
      </c>
      <c r="B30" s="16" t="s">
        <v>46</v>
      </c>
      <c r="C30" s="47" t="s">
        <v>46</v>
      </c>
      <c r="D30" s="27">
        <v>75</v>
      </c>
      <c r="E30" s="25" t="s">
        <v>186</v>
      </c>
      <c r="G30" s="1"/>
    </row>
    <row r="31" spans="1:10" ht="13.5" thickBot="1" x14ac:dyDescent="0.25">
      <c r="A31" s="31" t="s">
        <v>31</v>
      </c>
      <c r="B31" s="17" t="s">
        <v>30</v>
      </c>
      <c r="C31" s="45" t="s">
        <v>50</v>
      </c>
      <c r="D31" s="22">
        <v>50</v>
      </c>
      <c r="E31" s="26" t="s">
        <v>186</v>
      </c>
    </row>
    <row r="32" spans="1:10" x14ac:dyDescent="0.2">
      <c r="A32" s="30" t="s">
        <v>39</v>
      </c>
      <c r="B32" s="15" t="s">
        <v>38</v>
      </c>
      <c r="C32" s="46" t="s">
        <v>48</v>
      </c>
      <c r="D32" s="21">
        <v>261.10000000000002</v>
      </c>
      <c r="E32" s="25" t="s">
        <v>54</v>
      </c>
      <c r="H32" s="10"/>
      <c r="I32" s="10"/>
    </row>
    <row r="33" spans="1:8" x14ac:dyDescent="0.2">
      <c r="A33" s="37" t="s">
        <v>20</v>
      </c>
      <c r="B33" s="16" t="s">
        <v>19</v>
      </c>
      <c r="C33" s="47" t="s">
        <v>48</v>
      </c>
      <c r="D33" s="27">
        <v>2552.33</v>
      </c>
      <c r="E33" s="25" t="s">
        <v>54</v>
      </c>
      <c r="F33" s="10"/>
      <c r="H33" s="1"/>
    </row>
    <row r="34" spans="1:8" ht="13.5" thickBot="1" x14ac:dyDescent="0.25">
      <c r="A34" s="31" t="s">
        <v>16</v>
      </c>
      <c r="B34" s="17" t="s">
        <v>15</v>
      </c>
      <c r="C34" s="45" t="s">
        <v>48</v>
      </c>
      <c r="D34" s="22">
        <v>16.59</v>
      </c>
      <c r="E34" s="26" t="s">
        <v>54</v>
      </c>
      <c r="H34" s="10"/>
    </row>
    <row r="35" spans="1:8" x14ac:dyDescent="0.2">
      <c r="A35" s="37" t="s">
        <v>37</v>
      </c>
      <c r="B35" s="16" t="s">
        <v>36</v>
      </c>
      <c r="C35" s="47" t="s">
        <v>47</v>
      </c>
      <c r="D35" s="19">
        <v>12212.5</v>
      </c>
      <c r="E35" s="25" t="s">
        <v>55</v>
      </c>
      <c r="F35" s="1"/>
      <c r="H35" s="10"/>
    </row>
    <row r="36" spans="1:8" x14ac:dyDescent="0.2">
      <c r="A36" s="37" t="s">
        <v>77</v>
      </c>
      <c r="B36" s="16" t="s">
        <v>91</v>
      </c>
      <c r="C36" s="47" t="s">
        <v>47</v>
      </c>
      <c r="D36" s="19">
        <v>1683.86</v>
      </c>
      <c r="E36" s="25" t="s">
        <v>55</v>
      </c>
      <c r="H36" s="10"/>
    </row>
    <row r="37" spans="1:8" x14ac:dyDescent="0.2">
      <c r="A37" s="37" t="s">
        <v>75</v>
      </c>
      <c r="B37" s="16" t="s">
        <v>90</v>
      </c>
      <c r="C37" s="47" t="s">
        <v>47</v>
      </c>
      <c r="D37" s="19">
        <v>2700.9</v>
      </c>
      <c r="E37" s="25" t="s">
        <v>55</v>
      </c>
      <c r="H37" s="1"/>
    </row>
    <row r="38" spans="1:8" x14ac:dyDescent="0.2">
      <c r="A38" s="37" t="s">
        <v>2</v>
      </c>
      <c r="B38" s="16" t="s">
        <v>1</v>
      </c>
      <c r="C38" s="47" t="s">
        <v>104</v>
      </c>
      <c r="D38" s="19">
        <v>8035</v>
      </c>
      <c r="E38" s="25" t="s">
        <v>55</v>
      </c>
    </row>
    <row r="39" spans="1:8" x14ac:dyDescent="0.2">
      <c r="A39" s="37" t="s">
        <v>82</v>
      </c>
      <c r="B39" s="16" t="s">
        <v>96</v>
      </c>
      <c r="C39" s="47" t="s">
        <v>104</v>
      </c>
      <c r="D39" s="19">
        <v>31727.94</v>
      </c>
      <c r="E39" s="25" t="s">
        <v>55</v>
      </c>
    </row>
    <row r="40" spans="1:8" x14ac:dyDescent="0.2">
      <c r="A40" s="37" t="s">
        <v>124</v>
      </c>
      <c r="B40" s="16" t="s">
        <v>155</v>
      </c>
      <c r="C40" s="47" t="s">
        <v>47</v>
      </c>
      <c r="D40" s="19">
        <v>3000</v>
      </c>
      <c r="E40" s="25" t="s">
        <v>55</v>
      </c>
      <c r="H40" s="10"/>
    </row>
    <row r="41" spans="1:8" x14ac:dyDescent="0.2">
      <c r="A41" s="37" t="s">
        <v>83</v>
      </c>
      <c r="B41" s="16" t="s">
        <v>97</v>
      </c>
      <c r="C41" s="47" t="s">
        <v>47</v>
      </c>
      <c r="D41" s="19">
        <v>2246.25</v>
      </c>
      <c r="E41" s="25" t="s">
        <v>55</v>
      </c>
      <c r="F41" s="10"/>
      <c r="H41" s="10"/>
    </row>
    <row r="42" spans="1:8" x14ac:dyDescent="0.2">
      <c r="A42" s="37" t="s">
        <v>78</v>
      </c>
      <c r="B42" s="16" t="s">
        <v>92</v>
      </c>
      <c r="C42" s="47" t="s">
        <v>47</v>
      </c>
      <c r="D42" s="19">
        <v>9612.5</v>
      </c>
      <c r="E42" s="25" t="s">
        <v>55</v>
      </c>
      <c r="F42" s="10"/>
      <c r="H42" s="10"/>
    </row>
    <row r="43" spans="1:8" x14ac:dyDescent="0.2">
      <c r="A43" s="37" t="s">
        <v>37</v>
      </c>
      <c r="B43" s="16" t="s">
        <v>36</v>
      </c>
      <c r="C43" s="47" t="s">
        <v>47</v>
      </c>
      <c r="D43" s="19">
        <v>3700</v>
      </c>
      <c r="E43" s="25" t="s">
        <v>55</v>
      </c>
      <c r="H43" s="10"/>
    </row>
    <row r="44" spans="1:8" x14ac:dyDescent="0.2">
      <c r="A44" s="37" t="s">
        <v>81</v>
      </c>
      <c r="B44" s="16" t="s">
        <v>95</v>
      </c>
      <c r="C44" s="47" t="s">
        <v>103</v>
      </c>
      <c r="D44" s="19">
        <v>1903.75</v>
      </c>
      <c r="E44" s="25" t="s">
        <v>55</v>
      </c>
      <c r="H44" s="10"/>
    </row>
    <row r="45" spans="1:8" x14ac:dyDescent="0.2">
      <c r="A45" s="37" t="s">
        <v>79</v>
      </c>
      <c r="B45" s="16" t="s">
        <v>93</v>
      </c>
      <c r="C45" s="47" t="s">
        <v>47</v>
      </c>
      <c r="D45" s="19">
        <v>625</v>
      </c>
      <c r="E45" s="25" t="s">
        <v>55</v>
      </c>
      <c r="H45" s="10"/>
    </row>
    <row r="46" spans="1:8" x14ac:dyDescent="0.2">
      <c r="A46" s="37" t="s">
        <v>125</v>
      </c>
      <c r="B46" s="16" t="s">
        <v>156</v>
      </c>
      <c r="C46" s="47" t="s">
        <v>47</v>
      </c>
      <c r="D46" s="19">
        <v>1079.95</v>
      </c>
      <c r="E46" s="25" t="s">
        <v>55</v>
      </c>
      <c r="F46" s="10"/>
      <c r="H46" s="10"/>
    </row>
    <row r="47" spans="1:8" x14ac:dyDescent="0.2">
      <c r="A47" s="37" t="s">
        <v>33</v>
      </c>
      <c r="B47" s="16" t="s">
        <v>32</v>
      </c>
      <c r="C47" s="47" t="s">
        <v>48</v>
      </c>
      <c r="D47" s="19">
        <v>32.99</v>
      </c>
      <c r="E47" s="25" t="s">
        <v>55</v>
      </c>
      <c r="F47" s="1"/>
      <c r="H47" s="10"/>
    </row>
    <row r="48" spans="1:8" x14ac:dyDescent="0.2">
      <c r="A48" s="37" t="s">
        <v>80</v>
      </c>
      <c r="B48" s="16" t="s">
        <v>94</v>
      </c>
      <c r="C48" s="47" t="s">
        <v>47</v>
      </c>
      <c r="D48" s="19">
        <v>1250</v>
      </c>
      <c r="E48" s="25" t="s">
        <v>55</v>
      </c>
      <c r="F48" s="1"/>
      <c r="H48" s="10"/>
    </row>
    <row r="49" spans="1:8" ht="13.5" thickBot="1" x14ac:dyDescent="0.25">
      <c r="A49" s="31" t="s">
        <v>126</v>
      </c>
      <c r="B49" s="17" t="s">
        <v>157</v>
      </c>
      <c r="C49" s="45" t="s">
        <v>47</v>
      </c>
      <c r="D49" s="20">
        <v>8493</v>
      </c>
      <c r="E49" s="25" t="s">
        <v>55</v>
      </c>
      <c r="H49" s="10"/>
    </row>
    <row r="50" spans="1:8" x14ac:dyDescent="0.2">
      <c r="A50" s="30" t="s">
        <v>178</v>
      </c>
      <c r="B50" s="15" t="s">
        <v>46</v>
      </c>
      <c r="C50" s="46" t="s">
        <v>46</v>
      </c>
      <c r="D50" s="21">
        <v>600</v>
      </c>
      <c r="E50" s="28" t="s">
        <v>56</v>
      </c>
      <c r="H50" s="10"/>
    </row>
    <row r="51" spans="1:8" x14ac:dyDescent="0.2">
      <c r="A51" s="37" t="s">
        <v>23</v>
      </c>
      <c r="B51" s="16" t="s">
        <v>22</v>
      </c>
      <c r="C51" s="47" t="s">
        <v>48</v>
      </c>
      <c r="D51" s="27">
        <v>68.510000000000005</v>
      </c>
      <c r="E51" s="25" t="s">
        <v>56</v>
      </c>
      <c r="H51" s="10"/>
    </row>
    <row r="52" spans="1:8" x14ac:dyDescent="0.2">
      <c r="A52" s="37" t="s">
        <v>127</v>
      </c>
      <c r="B52" s="16" t="s">
        <v>46</v>
      </c>
      <c r="C52" s="47" t="s">
        <v>46</v>
      </c>
      <c r="D52" s="27">
        <v>300</v>
      </c>
      <c r="E52" s="25" t="s">
        <v>56</v>
      </c>
      <c r="H52" s="10"/>
    </row>
    <row r="53" spans="1:8" x14ac:dyDescent="0.2">
      <c r="A53" s="37" t="s">
        <v>84</v>
      </c>
      <c r="B53" s="16" t="s">
        <v>98</v>
      </c>
      <c r="C53" s="47" t="s">
        <v>47</v>
      </c>
      <c r="D53" s="27">
        <v>518.75</v>
      </c>
      <c r="E53" s="25" t="s">
        <v>56</v>
      </c>
      <c r="H53" s="10"/>
    </row>
    <row r="54" spans="1:8" ht="13.5" thickBot="1" x14ac:dyDescent="0.25">
      <c r="A54" s="31" t="s">
        <v>14</v>
      </c>
      <c r="B54" s="17" t="s">
        <v>13</v>
      </c>
      <c r="C54" s="45" t="s">
        <v>47</v>
      </c>
      <c r="D54" s="22">
        <v>1625</v>
      </c>
      <c r="E54" s="26" t="s">
        <v>56</v>
      </c>
      <c r="H54" s="10"/>
    </row>
    <row r="55" spans="1:8" x14ac:dyDescent="0.2">
      <c r="A55" s="30" t="s">
        <v>27</v>
      </c>
      <c r="B55" s="15" t="s">
        <v>26</v>
      </c>
      <c r="C55" s="46" t="s">
        <v>47</v>
      </c>
      <c r="D55" s="18">
        <v>1532.93</v>
      </c>
      <c r="E55" s="29" t="s">
        <v>57</v>
      </c>
      <c r="H55" s="10"/>
    </row>
    <row r="56" spans="1:8" x14ac:dyDescent="0.2">
      <c r="A56" s="37" t="s">
        <v>29</v>
      </c>
      <c r="B56" s="16" t="s">
        <v>28</v>
      </c>
      <c r="C56" s="27" t="s">
        <v>47</v>
      </c>
      <c r="D56" s="19">
        <v>7330.39</v>
      </c>
      <c r="E56" s="29" t="s">
        <v>57</v>
      </c>
    </row>
    <row r="57" spans="1:8" x14ac:dyDescent="0.2">
      <c r="A57" s="37" t="s">
        <v>74</v>
      </c>
      <c r="B57" s="16" t="s">
        <v>89</v>
      </c>
      <c r="C57" s="27" t="s">
        <v>47</v>
      </c>
      <c r="D57" s="19">
        <v>32</v>
      </c>
      <c r="E57" s="29" t="s">
        <v>57</v>
      </c>
      <c r="H57" s="10"/>
    </row>
    <row r="58" spans="1:8" ht="13.5" thickBot="1" x14ac:dyDescent="0.25">
      <c r="A58" s="31" t="s">
        <v>85</v>
      </c>
      <c r="B58" s="17" t="s">
        <v>99</v>
      </c>
      <c r="C58" s="45" t="s">
        <v>47</v>
      </c>
      <c r="D58" s="20">
        <v>435.13</v>
      </c>
      <c r="E58" s="29" t="s">
        <v>57</v>
      </c>
      <c r="H58" s="10"/>
    </row>
    <row r="59" spans="1:8" x14ac:dyDescent="0.2">
      <c r="A59" s="30" t="s">
        <v>10</v>
      </c>
      <c r="B59" s="15" t="s">
        <v>9</v>
      </c>
      <c r="C59" s="21" t="s">
        <v>47</v>
      </c>
      <c r="D59" s="18">
        <v>1798.32</v>
      </c>
      <c r="E59" s="28" t="s">
        <v>58</v>
      </c>
      <c r="H59" s="1"/>
    </row>
    <row r="60" spans="1:8" x14ac:dyDescent="0.2">
      <c r="A60" s="37" t="s">
        <v>128</v>
      </c>
      <c r="B60" s="16" t="s">
        <v>158</v>
      </c>
      <c r="C60" s="47" t="s">
        <v>47</v>
      </c>
      <c r="D60" s="19">
        <v>968.75</v>
      </c>
      <c r="E60" s="25" t="s">
        <v>58</v>
      </c>
    </row>
    <row r="61" spans="1:8" x14ac:dyDescent="0.2">
      <c r="A61" s="37" t="s">
        <v>129</v>
      </c>
      <c r="B61" s="16" t="s">
        <v>159</v>
      </c>
      <c r="C61" s="47" t="s">
        <v>176</v>
      </c>
      <c r="D61" s="19">
        <v>5750</v>
      </c>
      <c r="E61" s="25" t="s">
        <v>58</v>
      </c>
    </row>
    <row r="62" spans="1:8" x14ac:dyDescent="0.2">
      <c r="A62" s="37" t="s">
        <v>25</v>
      </c>
      <c r="B62" s="16" t="s">
        <v>24</v>
      </c>
      <c r="C62" s="27" t="s">
        <v>47</v>
      </c>
      <c r="D62" s="19">
        <v>2354.16</v>
      </c>
      <c r="E62" s="25" t="s">
        <v>58</v>
      </c>
    </row>
    <row r="63" spans="1:8" x14ac:dyDescent="0.2">
      <c r="A63" s="37" t="s">
        <v>21</v>
      </c>
      <c r="B63" s="16" t="s">
        <v>46</v>
      </c>
      <c r="C63" s="47" t="s">
        <v>46</v>
      </c>
      <c r="D63" s="19">
        <v>2156.7399999999998</v>
      </c>
      <c r="E63" s="25" t="s">
        <v>58</v>
      </c>
      <c r="H63" s="10"/>
    </row>
    <row r="64" spans="1:8" x14ac:dyDescent="0.2">
      <c r="A64" s="37" t="s">
        <v>130</v>
      </c>
      <c r="B64" s="16" t="s">
        <v>160</v>
      </c>
      <c r="C64" s="47" t="s">
        <v>103</v>
      </c>
      <c r="D64" s="19">
        <v>585</v>
      </c>
      <c r="E64" s="25" t="s">
        <v>58</v>
      </c>
      <c r="H64" s="10"/>
    </row>
    <row r="65" spans="1:8" ht="13.5" thickBot="1" x14ac:dyDescent="0.25">
      <c r="A65" s="31" t="s">
        <v>35</v>
      </c>
      <c r="B65" s="17" t="s">
        <v>34</v>
      </c>
      <c r="C65" s="22" t="s">
        <v>47</v>
      </c>
      <c r="D65" s="20">
        <v>875</v>
      </c>
      <c r="E65" s="26" t="s">
        <v>58</v>
      </c>
      <c r="H65" s="1"/>
    </row>
    <row r="66" spans="1:8" x14ac:dyDescent="0.2">
      <c r="A66" s="30" t="s">
        <v>179</v>
      </c>
      <c r="B66" s="15" t="s">
        <v>46</v>
      </c>
      <c r="C66" s="21" t="s">
        <v>46</v>
      </c>
      <c r="D66" s="18">
        <v>581.25</v>
      </c>
      <c r="E66" s="28" t="s">
        <v>106</v>
      </c>
    </row>
    <row r="67" spans="1:8" ht="13.5" thickBot="1" x14ac:dyDescent="0.25">
      <c r="A67" s="31" t="s">
        <v>84</v>
      </c>
      <c r="B67" s="17" t="s">
        <v>98</v>
      </c>
      <c r="C67" s="22" t="s">
        <v>47</v>
      </c>
      <c r="D67" s="20">
        <v>1658.75</v>
      </c>
      <c r="E67" s="26" t="s">
        <v>106</v>
      </c>
    </row>
    <row r="68" spans="1:8" x14ac:dyDescent="0.2">
      <c r="A68" s="30" t="s">
        <v>87</v>
      </c>
      <c r="B68" s="15" t="s">
        <v>101</v>
      </c>
      <c r="C68" s="21" t="s">
        <v>47</v>
      </c>
      <c r="D68" s="18">
        <v>1622.08</v>
      </c>
      <c r="E68" s="28" t="s">
        <v>107</v>
      </c>
    </row>
    <row r="69" spans="1:8" x14ac:dyDescent="0.2">
      <c r="A69" s="37" t="s">
        <v>180</v>
      </c>
      <c r="B69" s="16" t="s">
        <v>46</v>
      </c>
      <c r="C69" s="27" t="s">
        <v>46</v>
      </c>
      <c r="D69" s="19">
        <v>2697.91</v>
      </c>
      <c r="E69" s="25" t="s">
        <v>107</v>
      </c>
    </row>
    <row r="70" spans="1:8" x14ac:dyDescent="0.2">
      <c r="A70" s="37" t="s">
        <v>180</v>
      </c>
      <c r="B70" s="16" t="s">
        <v>46</v>
      </c>
      <c r="C70" s="27" t="s">
        <v>46</v>
      </c>
      <c r="D70" s="19">
        <v>1212.5</v>
      </c>
      <c r="E70" s="25" t="s">
        <v>107</v>
      </c>
    </row>
    <row r="71" spans="1:8" x14ac:dyDescent="0.2">
      <c r="A71" s="37" t="s">
        <v>86</v>
      </c>
      <c r="B71" s="16" t="s">
        <v>100</v>
      </c>
      <c r="C71" s="27" t="s">
        <v>105</v>
      </c>
      <c r="D71" s="19">
        <v>35642.25</v>
      </c>
      <c r="E71" s="25" t="s">
        <v>107</v>
      </c>
    </row>
    <row r="72" spans="1:8" ht="13.5" thickBot="1" x14ac:dyDescent="0.25">
      <c r="A72" s="31" t="s">
        <v>85</v>
      </c>
      <c r="B72" s="17" t="s">
        <v>99</v>
      </c>
      <c r="C72" s="22" t="s">
        <v>47</v>
      </c>
      <c r="D72" s="20">
        <v>1091.6300000000001</v>
      </c>
      <c r="E72" s="26" t="s">
        <v>107</v>
      </c>
    </row>
    <row r="73" spans="1:8" ht="13.5" thickBot="1" x14ac:dyDescent="0.25">
      <c r="A73" s="42" t="s">
        <v>4</v>
      </c>
      <c r="B73" s="23" t="s">
        <v>3</v>
      </c>
      <c r="C73" s="48" t="s">
        <v>48</v>
      </c>
      <c r="D73" s="24">
        <v>1318.84</v>
      </c>
      <c r="E73" s="28" t="s">
        <v>108</v>
      </c>
    </row>
    <row r="74" spans="1:8" x14ac:dyDescent="0.2">
      <c r="A74" s="30" t="s">
        <v>131</v>
      </c>
      <c r="B74" s="15"/>
      <c r="C74" s="21" t="s">
        <v>181</v>
      </c>
      <c r="D74" s="18">
        <v>790.96</v>
      </c>
      <c r="E74" s="28" t="s">
        <v>109</v>
      </c>
    </row>
    <row r="75" spans="1:8" x14ac:dyDescent="0.2">
      <c r="A75" s="37" t="s">
        <v>132</v>
      </c>
      <c r="B75" s="16" t="s">
        <v>161</v>
      </c>
      <c r="C75" s="27" t="s">
        <v>47</v>
      </c>
      <c r="D75" s="19">
        <v>220.99</v>
      </c>
      <c r="E75" s="25" t="s">
        <v>109</v>
      </c>
    </row>
    <row r="76" spans="1:8" x14ac:dyDescent="0.2">
      <c r="A76" s="37" t="s">
        <v>133</v>
      </c>
      <c r="B76" s="16" t="s">
        <v>162</v>
      </c>
      <c r="C76" s="27" t="s">
        <v>47</v>
      </c>
      <c r="D76" s="19">
        <v>245</v>
      </c>
      <c r="E76" s="25" t="s">
        <v>109</v>
      </c>
    </row>
    <row r="77" spans="1:8" x14ac:dyDescent="0.2">
      <c r="A77" s="37" t="s">
        <v>134</v>
      </c>
      <c r="B77" s="16" t="s">
        <v>163</v>
      </c>
      <c r="C77" s="27" t="s">
        <v>182</v>
      </c>
      <c r="D77" s="19">
        <v>724.55</v>
      </c>
      <c r="E77" s="25" t="s">
        <v>109</v>
      </c>
      <c r="H77" s="10"/>
    </row>
    <row r="78" spans="1:8" x14ac:dyDescent="0.2">
      <c r="A78" s="37" t="s">
        <v>135</v>
      </c>
      <c r="B78" s="16" t="s">
        <v>164</v>
      </c>
      <c r="C78" s="27" t="s">
        <v>47</v>
      </c>
      <c r="D78" s="19">
        <v>922</v>
      </c>
      <c r="E78" s="25" t="s">
        <v>109</v>
      </c>
      <c r="H78" s="10"/>
    </row>
    <row r="79" spans="1:8" ht="13.5" thickBot="1" x14ac:dyDescent="0.25">
      <c r="A79" s="31" t="s">
        <v>183</v>
      </c>
      <c r="B79" s="17" t="s">
        <v>46</v>
      </c>
      <c r="C79" s="22" t="s">
        <v>46</v>
      </c>
      <c r="D79" s="20">
        <v>1988.87</v>
      </c>
      <c r="E79" s="25" t="s">
        <v>109</v>
      </c>
      <c r="H79" s="1"/>
    </row>
    <row r="80" spans="1:8" x14ac:dyDescent="0.2">
      <c r="A80" s="30" t="s">
        <v>136</v>
      </c>
      <c r="B80" s="15" t="s">
        <v>165</v>
      </c>
      <c r="C80" s="21" t="s">
        <v>48</v>
      </c>
      <c r="D80" s="21">
        <v>270</v>
      </c>
      <c r="E80" s="28" t="s">
        <v>110</v>
      </c>
    </row>
    <row r="81" spans="1:8" x14ac:dyDescent="0.2">
      <c r="A81" s="37" t="s">
        <v>137</v>
      </c>
      <c r="B81" s="16" t="s">
        <v>166</v>
      </c>
      <c r="C81" s="27" t="s">
        <v>47</v>
      </c>
      <c r="D81" s="27">
        <v>2389.0100000000002</v>
      </c>
      <c r="E81" s="25" t="s">
        <v>110</v>
      </c>
    </row>
    <row r="82" spans="1:8" ht="13.5" thickBot="1" x14ac:dyDescent="0.25">
      <c r="A82" s="31" t="s">
        <v>138</v>
      </c>
      <c r="B82" s="17"/>
      <c r="C82" s="22" t="s">
        <v>184</v>
      </c>
      <c r="D82" s="22">
        <v>5400</v>
      </c>
      <c r="E82" s="26" t="s">
        <v>110</v>
      </c>
    </row>
    <row r="83" spans="1:8" x14ac:dyDescent="0.2">
      <c r="A83" s="30" t="s">
        <v>116</v>
      </c>
      <c r="B83" s="15" t="s">
        <v>147</v>
      </c>
      <c r="C83" s="21" t="s">
        <v>102</v>
      </c>
      <c r="D83" s="18">
        <v>4</v>
      </c>
      <c r="E83" s="28" t="s">
        <v>111</v>
      </c>
    </row>
    <row r="84" spans="1:8" x14ac:dyDescent="0.2">
      <c r="A84" s="37" t="s">
        <v>139</v>
      </c>
      <c r="B84" s="16" t="s">
        <v>46</v>
      </c>
      <c r="C84" s="27" t="s">
        <v>46</v>
      </c>
      <c r="D84" s="19">
        <v>12.5</v>
      </c>
      <c r="E84" s="25" t="s">
        <v>111</v>
      </c>
      <c r="H84" s="10"/>
    </row>
    <row r="85" spans="1:8" x14ac:dyDescent="0.2">
      <c r="A85" s="37" t="s">
        <v>18</v>
      </c>
      <c r="B85" s="16" t="s">
        <v>17</v>
      </c>
      <c r="C85" s="27" t="s">
        <v>48</v>
      </c>
      <c r="D85" s="19">
        <v>127.44</v>
      </c>
      <c r="E85" s="25" t="s">
        <v>111</v>
      </c>
      <c r="H85" s="10"/>
    </row>
    <row r="86" spans="1:8" ht="13.5" thickBot="1" x14ac:dyDescent="0.25">
      <c r="A86" s="31" t="s">
        <v>118</v>
      </c>
      <c r="B86" s="17" t="s">
        <v>149</v>
      </c>
      <c r="C86" s="22" t="s">
        <v>177</v>
      </c>
      <c r="D86" s="20">
        <v>1.8</v>
      </c>
      <c r="E86" s="25" t="s">
        <v>111</v>
      </c>
      <c r="H86" s="10"/>
    </row>
    <row r="87" spans="1:8" ht="13.5" thickBot="1" x14ac:dyDescent="0.25">
      <c r="A87" s="42" t="s">
        <v>12</v>
      </c>
      <c r="B87" s="23" t="s">
        <v>11</v>
      </c>
      <c r="C87" s="48" t="s">
        <v>48</v>
      </c>
      <c r="D87" s="24">
        <v>185.83</v>
      </c>
      <c r="E87" s="33" t="s">
        <v>112</v>
      </c>
      <c r="H87" s="1"/>
    </row>
    <row r="88" spans="1:8" x14ac:dyDescent="0.2">
      <c r="A88" s="30" t="s">
        <v>16</v>
      </c>
      <c r="B88" s="15" t="s">
        <v>15</v>
      </c>
      <c r="C88" s="21" t="s">
        <v>48</v>
      </c>
      <c r="D88" s="18">
        <v>0.03</v>
      </c>
      <c r="E88" s="25" t="s">
        <v>113</v>
      </c>
    </row>
    <row r="89" spans="1:8" ht="13.5" thickBot="1" x14ac:dyDescent="0.25">
      <c r="A89" s="31" t="s">
        <v>75</v>
      </c>
      <c r="B89" s="17" t="s">
        <v>90</v>
      </c>
      <c r="C89" s="22" t="s">
        <v>47</v>
      </c>
      <c r="D89" s="20">
        <v>1.0900000000000001</v>
      </c>
      <c r="E89" s="25" t="s">
        <v>113</v>
      </c>
    </row>
    <row r="90" spans="1:8" x14ac:dyDescent="0.2">
      <c r="A90" s="30" t="s">
        <v>140</v>
      </c>
      <c r="B90" s="15" t="s">
        <v>167</v>
      </c>
      <c r="C90" s="21" t="s">
        <v>47</v>
      </c>
      <c r="D90" s="21">
        <v>63649.13</v>
      </c>
      <c r="E90" s="28" t="s">
        <v>114</v>
      </c>
      <c r="H90" s="10"/>
    </row>
    <row r="91" spans="1:8" x14ac:dyDescent="0.2">
      <c r="A91" s="37" t="s">
        <v>141</v>
      </c>
      <c r="B91" s="16" t="s">
        <v>168</v>
      </c>
      <c r="C91" s="27" t="s">
        <v>47</v>
      </c>
      <c r="D91" s="27">
        <v>5937.5</v>
      </c>
      <c r="E91" s="25" t="s">
        <v>114</v>
      </c>
      <c r="H91" s="10"/>
    </row>
    <row r="92" spans="1:8" x14ac:dyDescent="0.2">
      <c r="A92" s="37" t="s">
        <v>124</v>
      </c>
      <c r="B92" s="16" t="s">
        <v>155</v>
      </c>
      <c r="C92" s="27" t="s">
        <v>47</v>
      </c>
      <c r="D92" s="27">
        <v>1750</v>
      </c>
      <c r="E92" s="25" t="s">
        <v>114</v>
      </c>
      <c r="H92" s="10"/>
    </row>
    <row r="93" spans="1:8" x14ac:dyDescent="0.2">
      <c r="A93" s="37" t="s">
        <v>142</v>
      </c>
      <c r="B93" s="16" t="s">
        <v>169</v>
      </c>
      <c r="C93" s="27" t="s">
        <v>47</v>
      </c>
      <c r="D93" s="27">
        <v>30000</v>
      </c>
      <c r="E93" s="25" t="s">
        <v>114</v>
      </c>
      <c r="H93" s="1"/>
    </row>
    <row r="94" spans="1:8" x14ac:dyDescent="0.2">
      <c r="A94" s="37" t="s">
        <v>82</v>
      </c>
      <c r="B94" s="16" t="s">
        <v>96</v>
      </c>
      <c r="C94" s="27" t="s">
        <v>104</v>
      </c>
      <c r="D94" s="27">
        <v>133036.6</v>
      </c>
      <c r="E94" s="25" t="s">
        <v>114</v>
      </c>
    </row>
    <row r="95" spans="1:8" x14ac:dyDescent="0.2">
      <c r="A95" s="37" t="s">
        <v>143</v>
      </c>
      <c r="B95" s="16" t="s">
        <v>170</v>
      </c>
      <c r="C95" s="27" t="s">
        <v>47</v>
      </c>
      <c r="D95" s="27">
        <v>2000</v>
      </c>
      <c r="E95" s="25" t="s">
        <v>114</v>
      </c>
    </row>
    <row r="96" spans="1:8" x14ac:dyDescent="0.2">
      <c r="A96" s="37" t="s">
        <v>144</v>
      </c>
      <c r="B96" s="16" t="s">
        <v>171</v>
      </c>
      <c r="C96" s="27" t="s">
        <v>48</v>
      </c>
      <c r="D96" s="27">
        <v>31505.08</v>
      </c>
      <c r="E96" s="25" t="s">
        <v>114</v>
      </c>
    </row>
    <row r="97" spans="1:8" x14ac:dyDescent="0.2">
      <c r="A97" s="37" t="s">
        <v>145</v>
      </c>
      <c r="B97" s="16" t="s">
        <v>172</v>
      </c>
      <c r="C97" s="27" t="s">
        <v>47</v>
      </c>
      <c r="D97" s="27">
        <v>733173.14</v>
      </c>
      <c r="E97" s="25" t="s">
        <v>114</v>
      </c>
    </row>
    <row r="98" spans="1:8" ht="13.5" thickBot="1" x14ac:dyDescent="0.25">
      <c r="A98" s="31" t="s">
        <v>146</v>
      </c>
      <c r="B98" s="17" t="s">
        <v>173</v>
      </c>
      <c r="C98" s="22" t="s">
        <v>48</v>
      </c>
      <c r="D98" s="22">
        <v>4805.29</v>
      </c>
      <c r="E98" s="26" t="s">
        <v>114</v>
      </c>
    </row>
    <row r="99" spans="1:8" ht="13.5" thickBot="1" x14ac:dyDescent="0.25">
      <c r="A99" s="23" t="s">
        <v>179</v>
      </c>
      <c r="B99" s="23" t="s">
        <v>46</v>
      </c>
      <c r="C99" s="43" t="s">
        <v>46</v>
      </c>
      <c r="D99" s="24">
        <v>1825</v>
      </c>
      <c r="E99" s="34" t="s">
        <v>185</v>
      </c>
    </row>
    <row r="100" spans="1:8" ht="29.25" customHeight="1" thickBot="1" x14ac:dyDescent="0.3">
      <c r="A100" s="38" t="s">
        <v>70</v>
      </c>
      <c r="B100" s="52">
        <f>SUM(D12:D99)</f>
        <v>1200936.8400000001</v>
      </c>
      <c r="C100" s="53"/>
      <c r="D100" s="54"/>
      <c r="E100" s="44"/>
    </row>
    <row r="101" spans="1:8" x14ac:dyDescent="0.2">
      <c r="H101" s="10"/>
    </row>
    <row r="102" spans="1:8" x14ac:dyDescent="0.2">
      <c r="H102" s="10"/>
    </row>
    <row r="103" spans="1:8" x14ac:dyDescent="0.2">
      <c r="H103" s="10"/>
    </row>
    <row r="104" spans="1:8" x14ac:dyDescent="0.2">
      <c r="H104" s="10"/>
    </row>
    <row r="105" spans="1:8" x14ac:dyDescent="0.2">
      <c r="A105" s="5"/>
      <c r="B105" s="3" t="s">
        <v>61</v>
      </c>
      <c r="C105" s="3"/>
      <c r="D105" s="3"/>
      <c r="H105" s="10"/>
    </row>
    <row r="106" spans="1:8" x14ac:dyDescent="0.2">
      <c r="A106" s="3" t="s">
        <v>115</v>
      </c>
      <c r="B106" s="6"/>
      <c r="C106" s="6"/>
      <c r="D106" s="5"/>
    </row>
    <row r="107" spans="1:8" ht="13.5" thickBot="1" x14ac:dyDescent="0.25">
      <c r="A107" s="5"/>
      <c r="B107" s="5"/>
      <c r="C107" s="5"/>
      <c r="D107" s="4" t="s">
        <v>60</v>
      </c>
      <c r="H107" s="1"/>
    </row>
    <row r="108" spans="1:8" ht="13.5" thickBot="1" x14ac:dyDescent="0.25">
      <c r="A108" s="8" t="s">
        <v>62</v>
      </c>
      <c r="B108" s="49" t="s">
        <v>63</v>
      </c>
      <c r="C108" s="58" t="s">
        <v>45</v>
      </c>
      <c r="D108" s="59"/>
    </row>
    <row r="109" spans="1:8" x14ac:dyDescent="0.2">
      <c r="A109" s="60" t="s">
        <v>0</v>
      </c>
      <c r="B109" s="21">
        <v>125825.33</v>
      </c>
      <c r="C109" s="63" t="s">
        <v>64</v>
      </c>
      <c r="D109" s="64"/>
      <c r="H109" s="1"/>
    </row>
    <row r="110" spans="1:8" x14ac:dyDescent="0.2">
      <c r="A110" s="61"/>
      <c r="B110" s="27">
        <v>20761.23</v>
      </c>
      <c r="C110" s="65" t="s">
        <v>65</v>
      </c>
      <c r="D110" s="66"/>
    </row>
    <row r="111" spans="1:8" x14ac:dyDescent="0.2">
      <c r="A111" s="61"/>
      <c r="B111" s="27">
        <v>2322.6</v>
      </c>
      <c r="C111" s="65" t="s">
        <v>66</v>
      </c>
      <c r="D111" s="66"/>
    </row>
    <row r="112" spans="1:8" x14ac:dyDescent="0.2">
      <c r="A112" s="61"/>
      <c r="B112" s="27">
        <v>3385</v>
      </c>
      <c r="C112" s="65" t="s">
        <v>67</v>
      </c>
      <c r="D112" s="66"/>
    </row>
    <row r="113" spans="1:17" x14ac:dyDescent="0.2">
      <c r="A113" s="61"/>
      <c r="B113" s="27">
        <v>2840.27</v>
      </c>
      <c r="C113" s="65" t="s">
        <v>68</v>
      </c>
      <c r="D113" s="66"/>
    </row>
    <row r="114" spans="1:17" x14ac:dyDescent="0.2">
      <c r="A114" s="61"/>
      <c r="B114" s="27">
        <v>597.23</v>
      </c>
      <c r="C114" s="35" t="s">
        <v>175</v>
      </c>
      <c r="D114" s="36"/>
    </row>
    <row r="115" spans="1:17" ht="13.5" thickBot="1" x14ac:dyDescent="0.25">
      <c r="A115" s="62"/>
      <c r="B115" s="50">
        <v>2537.13</v>
      </c>
      <c r="C115" s="67" t="s">
        <v>69</v>
      </c>
      <c r="D115" s="68"/>
    </row>
    <row r="116" spans="1:17" ht="16.5" thickBot="1" x14ac:dyDescent="0.3">
      <c r="A116" s="9" t="s">
        <v>70</v>
      </c>
      <c r="B116" s="55">
        <f>SUM(B109:B115)</f>
        <v>158268.79</v>
      </c>
      <c r="C116" s="56"/>
      <c r="D116" s="57"/>
    </row>
    <row r="120" spans="1:17" x14ac:dyDescent="0.2">
      <c r="A120" s="11"/>
      <c r="B120" s="11"/>
      <c r="C120" s="11"/>
      <c r="D120" s="11"/>
      <c r="E120" s="11"/>
    </row>
    <row r="121" spans="1:17" x14ac:dyDescent="0.2">
      <c r="A121" s="11"/>
      <c r="B121" s="11"/>
      <c r="C121" s="11"/>
      <c r="D121" s="11"/>
      <c r="E121" s="11"/>
      <c r="F121" s="11"/>
      <c r="G121" s="12"/>
      <c r="H121" s="12"/>
      <c r="I121" s="11"/>
      <c r="J121" s="11"/>
      <c r="K121" s="11"/>
      <c r="L121" s="11"/>
      <c r="M121" s="10"/>
      <c r="N121" s="10"/>
      <c r="O121" s="10"/>
      <c r="P121" s="10"/>
      <c r="Q121" s="10"/>
    </row>
    <row r="122" spans="1:17" x14ac:dyDescent="0.2">
      <c r="A122" s="11"/>
      <c r="B122" s="11"/>
      <c r="C122" s="11"/>
      <c r="D122" s="11"/>
      <c r="E122" s="11"/>
      <c r="F122" s="11"/>
      <c r="G122" s="12"/>
      <c r="H122" s="12"/>
      <c r="I122" s="11"/>
      <c r="J122" s="11"/>
      <c r="K122" s="11"/>
      <c r="L122" s="11"/>
      <c r="M122" s="10"/>
      <c r="N122" s="10"/>
      <c r="O122" s="10"/>
      <c r="P122" s="10"/>
      <c r="Q122" s="10"/>
    </row>
    <row r="123" spans="1:17" x14ac:dyDescent="0.2">
      <c r="A123" s="11"/>
      <c r="B123" s="11"/>
      <c r="C123" s="11"/>
      <c r="D123" s="11"/>
      <c r="E123" s="11"/>
      <c r="F123" s="11"/>
      <c r="G123" s="12"/>
      <c r="H123" s="12"/>
      <c r="I123" s="11"/>
      <c r="J123" s="11"/>
      <c r="K123" s="11"/>
      <c r="L123" s="11"/>
      <c r="M123" s="10"/>
      <c r="N123" s="10"/>
      <c r="O123" s="10"/>
      <c r="P123" s="10"/>
      <c r="Q123" s="10"/>
    </row>
    <row r="124" spans="1:17" x14ac:dyDescent="0.2">
      <c r="A124" s="11"/>
      <c r="B124" s="11"/>
      <c r="C124" s="11"/>
      <c r="D124" s="11"/>
      <c r="E124" s="11"/>
      <c r="F124" s="11"/>
      <c r="G124" s="12"/>
      <c r="H124" s="12"/>
      <c r="I124" s="11"/>
      <c r="J124" s="11"/>
      <c r="K124" s="11"/>
      <c r="L124" s="11"/>
      <c r="M124" s="10"/>
      <c r="N124" s="10"/>
      <c r="O124" s="10"/>
      <c r="P124" s="10"/>
      <c r="Q124" s="10"/>
    </row>
    <row r="125" spans="1:17" x14ac:dyDescent="0.2">
      <c r="A125" s="11"/>
      <c r="B125" s="11"/>
      <c r="C125" s="11"/>
      <c r="D125" s="11"/>
      <c r="E125" s="11"/>
      <c r="F125" s="11"/>
      <c r="G125" s="12"/>
      <c r="H125" s="12"/>
      <c r="I125" s="11"/>
      <c r="J125" s="11"/>
      <c r="K125" s="11"/>
      <c r="L125" s="11"/>
      <c r="M125" s="10"/>
      <c r="N125" s="10"/>
      <c r="O125" s="10"/>
      <c r="P125" s="10"/>
      <c r="Q125" s="10"/>
    </row>
    <row r="126" spans="1:17" x14ac:dyDescent="0.2">
      <c r="A126" s="11"/>
      <c r="B126" s="11"/>
      <c r="C126" s="11"/>
      <c r="D126" s="11"/>
      <c r="E126" s="11"/>
      <c r="F126" s="11"/>
      <c r="G126" s="12"/>
      <c r="H126" s="12"/>
      <c r="I126" s="11"/>
      <c r="J126" s="11"/>
      <c r="K126" s="11"/>
      <c r="L126" s="11"/>
      <c r="M126" s="10"/>
      <c r="N126" s="10"/>
      <c r="O126" s="10"/>
      <c r="P126" s="10"/>
      <c r="Q126" s="10"/>
    </row>
    <row r="127" spans="1:17" x14ac:dyDescent="0.2">
      <c r="A127" s="11"/>
      <c r="B127" s="11"/>
      <c r="C127" s="11"/>
      <c r="D127" s="11"/>
      <c r="E127" s="11"/>
      <c r="F127" s="11"/>
      <c r="G127" s="12"/>
      <c r="H127" s="12"/>
      <c r="I127" s="11"/>
      <c r="J127" s="11"/>
      <c r="K127" s="11"/>
      <c r="L127" s="11"/>
      <c r="M127" s="10"/>
      <c r="N127" s="10"/>
      <c r="O127" s="10"/>
      <c r="P127" s="10"/>
      <c r="Q127" s="10"/>
    </row>
    <row r="128" spans="1:17" x14ac:dyDescent="0.2">
      <c r="A128" s="11"/>
      <c r="B128" s="11"/>
      <c r="C128" s="11"/>
      <c r="D128" s="11"/>
      <c r="E128" s="11"/>
      <c r="F128" s="11"/>
      <c r="G128" s="12"/>
      <c r="H128" s="12"/>
      <c r="I128" s="11"/>
      <c r="J128" s="11"/>
      <c r="K128" s="11"/>
      <c r="L128" s="11"/>
      <c r="M128" s="10"/>
      <c r="N128" s="10"/>
      <c r="O128" s="10"/>
      <c r="P128" s="10"/>
      <c r="Q128" s="10"/>
    </row>
    <row r="129" spans="1:17" x14ac:dyDescent="0.2">
      <c r="A129" s="11"/>
      <c r="B129" s="11"/>
      <c r="C129" s="11"/>
      <c r="D129" s="11"/>
      <c r="E129" s="11"/>
      <c r="F129" s="11"/>
      <c r="G129" s="12"/>
      <c r="H129" s="12"/>
      <c r="I129" s="11"/>
      <c r="J129" s="11"/>
      <c r="K129" s="11"/>
      <c r="L129" s="11"/>
      <c r="M129" s="10"/>
      <c r="N129" s="10"/>
      <c r="O129" s="10"/>
      <c r="P129" s="10"/>
      <c r="Q129" s="10"/>
    </row>
    <row r="130" spans="1:17" x14ac:dyDescent="0.2">
      <c r="A130" s="11"/>
      <c r="B130" s="11"/>
      <c r="C130" s="11"/>
      <c r="D130" s="11"/>
      <c r="E130" s="11"/>
      <c r="F130" s="11"/>
      <c r="G130" s="12"/>
      <c r="H130" s="12"/>
      <c r="I130" s="11"/>
      <c r="J130" s="11"/>
      <c r="K130" s="11"/>
      <c r="L130" s="11"/>
      <c r="M130" s="10"/>
      <c r="N130" s="10"/>
      <c r="O130" s="10"/>
      <c r="P130" s="10"/>
      <c r="Q130" s="10"/>
    </row>
    <row r="131" spans="1:17" x14ac:dyDescent="0.2">
      <c r="A131" s="11"/>
      <c r="B131" s="11"/>
      <c r="C131" s="11"/>
      <c r="D131" s="11"/>
      <c r="E131" s="11"/>
      <c r="F131" s="11"/>
      <c r="G131" s="12"/>
      <c r="H131" s="12"/>
      <c r="I131" s="11"/>
      <c r="J131" s="11"/>
      <c r="K131" s="11"/>
      <c r="L131" s="11"/>
      <c r="M131" s="10"/>
      <c r="N131" s="10"/>
      <c r="O131" s="10"/>
      <c r="P131" s="10"/>
      <c r="Q131" s="10"/>
    </row>
    <row r="132" spans="1:17" x14ac:dyDescent="0.2">
      <c r="A132" s="11"/>
      <c r="B132" s="11"/>
      <c r="C132" s="11"/>
      <c r="D132" s="11"/>
      <c r="E132" s="11"/>
      <c r="F132" s="11"/>
      <c r="G132" s="12"/>
      <c r="H132" s="12"/>
      <c r="I132" s="11"/>
      <c r="J132" s="11"/>
      <c r="K132" s="11"/>
      <c r="L132" s="11"/>
      <c r="M132" s="10"/>
      <c r="N132" s="10"/>
      <c r="O132" s="10"/>
      <c r="P132" s="10"/>
      <c r="Q132" s="10"/>
    </row>
    <row r="133" spans="1:17" x14ac:dyDescent="0.2">
      <c r="F133" s="11"/>
      <c r="G133" s="12"/>
      <c r="H133" s="12"/>
      <c r="I133" s="11"/>
      <c r="J133" s="11"/>
      <c r="K133" s="11"/>
      <c r="L133" s="11"/>
      <c r="M133" s="10"/>
      <c r="N133" s="10"/>
      <c r="O133" s="10"/>
      <c r="P133" s="10"/>
      <c r="Q133" s="10"/>
    </row>
  </sheetData>
  <sortState ref="A2:G143">
    <sortCondition ref="B2:B143"/>
  </sortState>
  <mergeCells count="10">
    <mergeCell ref="B100:D100"/>
    <mergeCell ref="B116:D116"/>
    <mergeCell ref="C108:D108"/>
    <mergeCell ref="A109:A115"/>
    <mergeCell ref="C109:D109"/>
    <mergeCell ref="C110:D110"/>
    <mergeCell ref="C111:D111"/>
    <mergeCell ref="C112:D112"/>
    <mergeCell ref="C113:D113"/>
    <mergeCell ref="C115:D115"/>
  </mergeCells>
  <pageMargins left="0.75" right="0.75" top="1" bottom="1" header="0.5" footer="0.5"/>
  <pageSetup paperSize="9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CorelPhotoPaint.Image.7" shapeId="1027" r:id="rId4">
          <objectPr defaultSize="0" autoPict="0" r:id="rId5">
            <anchor moveWithCells="1" sizeWithCells="1">
              <from>
                <xdr:col>2</xdr:col>
                <xdr:colOff>0</xdr:colOff>
                <xdr:row>0</xdr:row>
                <xdr:rowOff>28575</xdr:rowOff>
              </from>
              <to>
                <xdr:col>2</xdr:col>
                <xdr:colOff>1038225</xdr:colOff>
                <xdr:row>6</xdr:row>
                <xdr:rowOff>133350</xdr:rowOff>
              </to>
            </anchor>
          </objectPr>
        </oleObject>
      </mc:Choice>
      <mc:Fallback>
        <oleObject progId="CorelPhotoPaint.Image.7" shapeId="1027" r:id="rId4"/>
      </mc:Fallback>
    </mc:AlternateContent>
    <mc:AlternateContent xmlns:mc="http://schemas.openxmlformats.org/markup-compatibility/2006">
      <mc:Choice Requires="x14">
        <oleObject progId="CorelPhotoPaint.Image.7" shapeId="1028" r:id="rId6">
          <objectPr defaultSize="0" autoPict="0" r:id="rId5">
            <anchor moveWithCells="1" sizeWithCells="1">
              <from>
                <xdr:col>2</xdr:col>
                <xdr:colOff>38100</xdr:colOff>
                <xdr:row>0</xdr:row>
                <xdr:rowOff>19050</xdr:rowOff>
              </from>
              <to>
                <xdr:col>2</xdr:col>
                <xdr:colOff>1076325</xdr:colOff>
                <xdr:row>6</xdr:row>
                <xdr:rowOff>123825</xdr:rowOff>
              </to>
            </anchor>
          </objectPr>
        </oleObject>
      </mc:Choice>
      <mc:Fallback>
        <oleObject progId="CorelPhotoPaint.Image.7" shapeId="1028" r:id="rId6"/>
      </mc:Fallback>
    </mc:AlternateContent>
    <mc:AlternateContent xmlns:mc="http://schemas.openxmlformats.org/markup-compatibility/2006">
      <mc:Choice Requires="x14">
        <oleObject progId="CorelPhotoPaint.Image.7" shapeId="1029" r:id="rId7">
          <objectPr defaultSize="0" autoPict="0" r:id="rId5">
            <anchor moveWithCells="1" sizeWithCells="1">
              <from>
                <xdr:col>2</xdr:col>
                <xdr:colOff>285750</xdr:colOff>
                <xdr:row>0</xdr:row>
                <xdr:rowOff>19050</xdr:rowOff>
              </from>
              <to>
                <xdr:col>3</xdr:col>
                <xdr:colOff>219075</xdr:colOff>
                <xdr:row>6</xdr:row>
                <xdr:rowOff>123825</xdr:rowOff>
              </to>
            </anchor>
          </objectPr>
        </oleObject>
      </mc:Choice>
      <mc:Fallback>
        <oleObject progId="CorelPhotoPaint.Image.7" shapeId="1029" r:id="rId7"/>
      </mc:Fallback>
    </mc:AlternateContent>
    <mc:AlternateContent xmlns:mc="http://schemas.openxmlformats.org/markup-compatibility/2006">
      <mc:Choice Requires="x14">
        <oleObject progId="CorelPhotoPaint.Image.7" shapeId="1030" r:id="rId8">
          <objectPr defaultSize="0" autoPict="0" r:id="rId5">
            <anchor moveWithCells="1" sizeWithCells="1">
              <from>
                <xdr:col>2</xdr:col>
                <xdr:colOff>285750</xdr:colOff>
                <xdr:row>0</xdr:row>
                <xdr:rowOff>19050</xdr:rowOff>
              </from>
              <to>
                <xdr:col>3</xdr:col>
                <xdr:colOff>323850</xdr:colOff>
                <xdr:row>6</xdr:row>
                <xdr:rowOff>123825</xdr:rowOff>
              </to>
            </anchor>
          </objectPr>
        </oleObject>
      </mc:Choice>
      <mc:Fallback>
        <oleObject progId="CorelPhotoPaint.Image.7" shapeId="1030" r:id="rId8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Dragana Antišić</dc:creator>
  <cp:lastModifiedBy>Danica Klojčnik</cp:lastModifiedBy>
  <cp:lastPrinted>2024-05-10T06:34:07Z</cp:lastPrinted>
  <dcterms:created xsi:type="dcterms:W3CDTF">2024-03-05T13:29:04Z</dcterms:created>
  <dcterms:modified xsi:type="dcterms:W3CDTF">2024-05-13T08:42:31Z</dcterms:modified>
</cp:coreProperties>
</file>