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94" i="1" l="1"/>
</calcChain>
</file>

<file path=xl/sharedStrings.xml><?xml version="1.0" encoding="utf-8"?>
<sst xmlns="http://schemas.openxmlformats.org/spreadsheetml/2006/main" count="312" uniqueCount="169">
  <si>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</si>
  <si>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</si>
  <si>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</si>
  <si>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</si>
  <si>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</si>
  <si>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</si>
  <si>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</si>
  <si>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ISPLAĆENI IZNOS U EURIMA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</si>
  <si>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</si>
  <si>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</si>
  <si>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</si>
  <si>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</si>
  <si>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</si>
  <si>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</si>
  <si>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</si>
  <si>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</si>
  <si>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</si>
  <si>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IZNOS</t>
  </si>
  <si>
    <t>MJESEC LIPANJ 2024.</t>
  </si>
  <si>
    <t>HOTEL DUBROVNIK D.D. ZA HOTELIJERST</t>
  </si>
  <si>
    <t>JADRAN HOTELI D.D. ZA HOTELIJERSTVO</t>
  </si>
  <si>
    <t>HRVATSKE AUTOCESTE D.O.O. ZA UPRAVL</t>
  </si>
  <si>
    <t>PBZ CARD D.O.O. VISA BUSINESS PLATI</t>
  </si>
  <si>
    <t>MAKROMIKRO GRUPA d.o.o.</t>
  </si>
  <si>
    <t>INA-INDUSTRIJA NAFTE D.D.</t>
  </si>
  <si>
    <t>HEP-OPSKRBA DOO</t>
  </si>
  <si>
    <t>NET</t>
  </si>
  <si>
    <t>AUTO ANTONIO - TROGIR D.O.O. ZA TR</t>
  </si>
  <si>
    <t>DES, USTANOVA ZA REHABILITACIJU HEN</t>
  </si>
  <si>
    <t>HP - HRVATSKA POŠTA D.D.</t>
  </si>
  <si>
    <t>A1 HRVATSKA d.o.o.</t>
  </si>
  <si>
    <t>ULTRA FLEET D.O.O.</t>
  </si>
  <si>
    <t>LIVEL D.O.O.</t>
  </si>
  <si>
    <t>PROCESOR ZASTUPANJE d.o.o.</t>
  </si>
  <si>
    <t>FEROMONTAŽA D.O.O.SPLIT</t>
  </si>
  <si>
    <t>MUČIĆ D.O.O.</t>
  </si>
  <si>
    <t>STOLARSKI OBRT ŠKURA 1</t>
  </si>
  <si>
    <t>ING-ATEST D.O.O.ZA TRGOVINU I USLUG</t>
  </si>
  <si>
    <t>NAPON j.d.o.o. za elektroinstalacij</t>
  </si>
  <si>
    <t>AUTO-KUĆA KOVAČIĆ D.O.O. ZA TRGOVIN</t>
  </si>
  <si>
    <t>COMING D.O.O.</t>
  </si>
  <si>
    <t>AUTO DAVOR, D.O.O. ZA POPRAVAK I OD</t>
  </si>
  <si>
    <t>ČISTA VODA D.O.O.</t>
  </si>
  <si>
    <t>ELECTRONIC SECURITY D.O.O.</t>
  </si>
  <si>
    <t>PRIJEVOZNIK ČELEBIJA IVAN</t>
  </si>
  <si>
    <t>HANZA MEDIA D.O.O.</t>
  </si>
  <si>
    <t>LEXPERA</t>
  </si>
  <si>
    <t>NARODNE NOVINE</t>
  </si>
  <si>
    <t>VODOVOD I KANALIZACIJA, društvo s o</t>
  </si>
  <si>
    <t>CIAN DOO</t>
  </si>
  <si>
    <t>GRAD SPLIT</t>
  </si>
  <si>
    <t>HRVATSKE VODE zagreb</t>
  </si>
  <si>
    <t>MOBES KVALITETA J.D.O.O.</t>
  </si>
  <si>
    <t>SVEUČILIŠTE U SPLITU - STUDENTSKI C</t>
  </si>
  <si>
    <t>PORTUS ET NAVEM D.O.O.</t>
  </si>
  <si>
    <t>VINKO SAMARDŽIĆ ODVJETNIK</t>
  </si>
  <si>
    <t>ZOU MARKOVIĆ GRBAVAC GLIHA</t>
  </si>
  <si>
    <t>DGITALNI STUDIO AKVARIJ d.o.o. vl.</t>
  </si>
  <si>
    <t>MARIJO PERIĆ</t>
  </si>
  <si>
    <t>CROATIA OSIGURANJE D.D.</t>
  </si>
  <si>
    <t>ADRIATIC OSIGURANJE D.D.</t>
  </si>
  <si>
    <t>BIBERON MAESTRO d.o.o.</t>
  </si>
  <si>
    <t>GRAŠO COMMERCE D.O.O.</t>
  </si>
  <si>
    <t>HRVATSKA REGULATORNA AGENCIJA ZA MR</t>
  </si>
  <si>
    <t>JAVNI BILJEŽNIK ANTE ZLOKIĆ</t>
  </si>
  <si>
    <t>PARADŽIK MATIJANA V.D. JAVNOG BILJE</t>
  </si>
  <si>
    <t>V.D.JAVNOG BILJEŽNIK A JAGODA VUKOV</t>
  </si>
  <si>
    <t>JAVNI BILJEŽNIK ANTE ŠUŠKO</t>
  </si>
  <si>
    <t>JASNA MATAČIĆ JAVNI BILJEŽNIK</t>
  </si>
  <si>
    <t>JAVNI BILJEŽNIK V.D.SNJEŽANA FELZER</t>
  </si>
  <si>
    <t>JAVNI BILJEŽNIK ROMAC ANA</t>
  </si>
  <si>
    <t>HEP-OPERATOR DISTRIBUCIJSKOG SUSTAV</t>
  </si>
  <si>
    <t>FINANCIJSKA AGENCIJA</t>
  </si>
  <si>
    <t>ZELENI SERVIS D.O.O.</t>
  </si>
  <si>
    <t>TONI JAKAŠA</t>
  </si>
  <si>
    <t>KGH TEHNIKA D.O.O. ZA PROJEKTIRANJE</t>
  </si>
  <si>
    <t>ŠIKLIĆ PROJEKT VL.NINO ŠIKLIĆ</t>
  </si>
  <si>
    <t>LAVČEVIĆ INŽENJERING DOO</t>
  </si>
  <si>
    <t>INSTITUT IGH d.d.</t>
  </si>
  <si>
    <t>POMORSKI FAKULTET</t>
  </si>
  <si>
    <t>84030903681</t>
  </si>
  <si>
    <t>45875673150</t>
  </si>
  <si>
    <t>57500462912</t>
  </si>
  <si>
    <t>28495895537</t>
  </si>
  <si>
    <t>50467974870</t>
  </si>
  <si>
    <t>27759560625</t>
  </si>
  <si>
    <t>63073332379</t>
  </si>
  <si>
    <t>64641553504</t>
  </si>
  <si>
    <t>23754648622</t>
  </si>
  <si>
    <t>87311810356</t>
  </si>
  <si>
    <t>29524210204</t>
  </si>
  <si>
    <t>05495588944</t>
  </si>
  <si>
    <t>77504831202</t>
  </si>
  <si>
    <t>12966834419</t>
  </si>
  <si>
    <t>77326511225</t>
  </si>
  <si>
    <t>37580917247</t>
  </si>
  <si>
    <t>21777333810</t>
  </si>
  <si>
    <t>65275102871</t>
  </si>
  <si>
    <t>42336195775</t>
  </si>
  <si>
    <t>99961571231</t>
  </si>
  <si>
    <t>37415954013</t>
  </si>
  <si>
    <t>42375187043</t>
  </si>
  <si>
    <t>03489581187</t>
  </si>
  <si>
    <t>79517545745</t>
  </si>
  <si>
    <t>79506290597</t>
  </si>
  <si>
    <t>64546066176</t>
  </si>
  <si>
    <t>56826138353</t>
  </si>
  <si>
    <t>04201603871</t>
  </si>
  <si>
    <t>78755598868</t>
  </si>
  <si>
    <t>28921383001</t>
  </si>
  <si>
    <t>12574068591</t>
  </si>
  <si>
    <t>25975412650</t>
  </si>
  <si>
    <t>53166931616</t>
  </si>
  <si>
    <t>51470568169</t>
  </si>
  <si>
    <t>71289094448</t>
  </si>
  <si>
    <t>44431442784</t>
  </si>
  <si>
    <t>26187994862</t>
  </si>
  <si>
    <t>94472454976</t>
  </si>
  <si>
    <t>22725347077</t>
  </si>
  <si>
    <t>29362779669</t>
  </si>
  <si>
    <t>87950783661</t>
  </si>
  <si>
    <t>65473551645</t>
  </si>
  <si>
    <t>69594909753</t>
  </si>
  <si>
    <t>01603330940</t>
  </si>
  <si>
    <t>05445081716</t>
  </si>
  <si>
    <t>78005877979</t>
  </si>
  <si>
    <t>93107366610</t>
  </si>
  <si>
    <t>10857582161</t>
  </si>
  <si>
    <t>46830600751</t>
  </si>
  <si>
    <t>85821130368</t>
  </si>
  <si>
    <t>38550427311</t>
  </si>
  <si>
    <t>77498607505</t>
  </si>
  <si>
    <t>93841062841</t>
  </si>
  <si>
    <t>61073136920</t>
  </si>
  <si>
    <t>79766124714</t>
  </si>
  <si>
    <t>24624257529</t>
  </si>
  <si>
    <t>ISTYLE</t>
  </si>
  <si>
    <t>SPLIT</t>
  </si>
  <si>
    <t>ALO ALO</t>
  </si>
  <si>
    <t>GDPR</t>
  </si>
  <si>
    <t>EURO DAUS</t>
  </si>
  <si>
    <t>3221Uredski materijal i ostali mater.rashodi</t>
  </si>
  <si>
    <t>3223 Energija</t>
  </si>
  <si>
    <t>3224 Materijal i dijelovi za tekuće i invest. Održavanje</t>
  </si>
  <si>
    <t>3225 Sitan inventar i auto gume</t>
  </si>
  <si>
    <t>3231  Usluge telefona, pošte i prijevoza</t>
  </si>
  <si>
    <t>3232 Usluge tekućeg i investicijskog održavanja</t>
  </si>
  <si>
    <t>3233 Usluge promidžbe i informiranja</t>
  </si>
  <si>
    <t>3234  Komunalne usluge</t>
  </si>
  <si>
    <t>3237  Intelektualne i osobne usluge</t>
  </si>
  <si>
    <t>3238  Računalne usluge</t>
  </si>
  <si>
    <t>3239 Ostale usluge</t>
  </si>
  <si>
    <t>3292  Premije osiguranja</t>
  </si>
  <si>
    <t>3293 Reprezentacija</t>
  </si>
  <si>
    <t>3295  Pristojbe i naknade</t>
  </si>
  <si>
    <t>3431  Bankarske usluge i usluge platnoga prometa</t>
  </si>
  <si>
    <t>4214 Ostali građevinski objekti</t>
  </si>
  <si>
    <t>4221 Računala i računalna oprema</t>
  </si>
  <si>
    <t>4223 Oprema za održavanje i zaštitu</t>
  </si>
  <si>
    <t>4264 Ostala nematerijalna imovina</t>
  </si>
  <si>
    <t>ZAGREB</t>
  </si>
  <si>
    <t>VELIKA GORICA</t>
  </si>
  <si>
    <t>TROGIR</t>
  </si>
  <si>
    <t>PODSTRANA</t>
  </si>
  <si>
    <t>RIJEKA</t>
  </si>
  <si>
    <t>SOLIN</t>
  </si>
  <si>
    <t>ILOK</t>
  </si>
  <si>
    <t>KAŠ.NOVI</t>
  </si>
  <si>
    <t>SINJ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</si>
</sst>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0" fillId="0" borderId="0" xfId="0"/>
    <xf numFmtId="0" fontId="0" fillId="0" borderId="0" xfId="0" applyAlignment="1"/>
    <xf numFmtId="0" fontId="19" fillId="33" borderId="15" xfId="0" applyFont="1" applyFill="1" applyBorder="1"/>
    <xf numFmtId="0" fontId="24" fillId="34" borderId="11" xfId="0" applyFont="1" applyFill="1" applyBorder="1"/>
    <xf numFmtId="0" fontId="19" fillId="35" borderId="22" xfId="0" applyFont="1" applyFill="1" applyBorder="1" applyAlignment="1">
      <alignment horizontal="center"/>
    </xf>
    <xf numFmtId="4" fontId="0" fillId="0" borderId="0" xfId="0" applyNumberFormat="1" applyFont="1" applyAlignment="1">
      <alignment horizontal="right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19" xfId="0" applyFont="1" applyBorder="1"/>
    <xf numFmtId="0" fontId="0" fillId="0" borderId="21" xfId="0" applyFont="1" applyBorder="1"/>
    <xf numFmtId="0" fontId="0" fillId="0" borderId="20" xfId="0" applyFont="1" applyBorder="1"/>
    <xf numFmtId="4" fontId="0" fillId="0" borderId="19" xfId="0" applyNumberFormat="1" applyFont="1" applyBorder="1" applyAlignment="1">
      <alignment horizontal="right"/>
    </xf>
    <xf numFmtId="4" fontId="0" fillId="0" borderId="21" xfId="0" applyNumberFormat="1" applyFont="1" applyBorder="1" applyAlignment="1">
      <alignment horizontal="right"/>
    </xf>
    <xf numFmtId="4" fontId="0" fillId="0" borderId="20" xfId="0" applyNumberFormat="1" applyFont="1" applyBorder="1" applyAlignment="1">
      <alignment horizontal="right"/>
    </xf>
    <xf numFmtId="4" fontId="0" fillId="0" borderId="16" xfId="0" applyNumberFormat="1" applyFont="1" applyBorder="1" applyAlignment="1">
      <alignment horizontal="right"/>
    </xf>
    <xf numFmtId="4" fontId="0" fillId="0" borderId="14" xfId="0" applyNumberFormat="1" applyFont="1" applyBorder="1" applyAlignment="1">
      <alignment horizontal="right"/>
    </xf>
    <xf numFmtId="0" fontId="0" fillId="0" borderId="10" xfId="0" applyFont="1" applyBorder="1"/>
    <xf numFmtId="4" fontId="0" fillId="0" borderId="10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0" fillId="0" borderId="21" xfId="0" applyFont="1" applyBorder="1" applyAlignment="1">
      <alignment horizontal="left"/>
    </xf>
    <xf numFmtId="0" fontId="24" fillId="34" borderId="15" xfId="0" applyFont="1" applyFill="1" applyBorder="1"/>
    <xf numFmtId="4" fontId="26" fillId="0" borderId="14" xfId="0" applyNumberFormat="1" applyFont="1" applyBorder="1" applyAlignment="1">
      <alignment horizontal="right"/>
    </xf>
    <xf numFmtId="4" fontId="25" fillId="0" borderId="21" xfId="0" applyNumberFormat="1" applyFont="1" applyBorder="1" applyAlignment="1">
      <alignment horizontal="right"/>
    </xf>
    <xf numFmtId="4" fontId="25" fillId="0" borderId="20" xfId="0" applyNumberFormat="1" applyFont="1" applyBorder="1" applyAlignment="1">
      <alignment horizontal="right"/>
    </xf>
    <xf numFmtId="4" fontId="25" fillId="0" borderId="19" xfId="0" applyNumberFormat="1" applyFont="1" applyBorder="1" applyAlignment="1">
      <alignment horizontal="right"/>
    </xf>
    <xf numFmtId="0" fontId="0" fillId="0" borderId="19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0" fillId="0" borderId="20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23" fillId="0" borderId="28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6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4" fontId="27" fillId="35" borderId="18" xfId="0" applyNumberFormat="1" applyFont="1" applyFill="1" applyBorder="1" applyAlignment="1"/>
    <xf numFmtId="4" fontId="27" fillId="35" borderId="27" xfId="0" applyNumberFormat="1" applyFont="1" applyFill="1" applyBorder="1" applyAlignment="1">
      <alignment horizontal="center"/>
    </xf>
    <xf numFmtId="4" fontId="27" fillId="35" borderId="24" xfId="0" applyNumberFormat="1" applyFont="1" applyFill="1" applyBorder="1" applyAlignment="1">
      <alignment horizontal="center"/>
    </xf>
    <xf numFmtId="4" fontId="27" fillId="35" borderId="23" xfId="0" applyNumberFormat="1" applyFont="1" applyFill="1" applyBorder="1" applyAlignment="1">
      <alignment horizontal="center"/>
    </xf>
    <xf numFmtId="0" fontId="24" fillId="34" borderId="25" xfId="0" applyFont="1" applyFill="1" applyBorder="1" applyAlignment="1">
      <alignment horizontal="left"/>
    </xf>
    <xf numFmtId="0" fontId="24" fillId="34" borderId="26" xfId="0" applyFont="1" applyFill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4" fontId="0" fillId="0" borderId="0" xfId="0" applyNumberFormat="1" applyFont="1" applyBorder="1" applyAlignment="1">
      <alignment horizontal="right"/>
    </xf>
    <xf numFmtId="0" fontId="18" fillId="0" borderId="0" xfId="0" applyFont="1" applyBorder="1"/>
    <xf numFmtId="4" fontId="0" fillId="0" borderId="0" xfId="0" applyNumberFormat="1" applyFont="1"/>
    <xf numFmtId="0" fontId="27" fillId="35" borderId="25" xfId="0" applyFont="1" applyFill="1" applyBorder="1"/>
    <xf numFmtId="0" fontId="18" fillId="35" borderId="26" xfId="0" applyFont="1" applyFill="1" applyBorder="1"/>
    <xf numFmtId="0" fontId="19" fillId="33" borderId="10" xfId="0" applyFont="1" applyFill="1" applyBorder="1"/>
    <xf numFmtId="0" fontId="19" fillId="33" borderId="29" xfId="0" applyFont="1" applyFill="1" applyBorder="1"/>
    <xf numFmtId="0" fontId="19" fillId="33" borderId="30" xfId="0" applyFont="1" applyFill="1" applyBorder="1" applyAlignment="1">
      <alignment horizontal="center"/>
    </xf>
    <xf numFmtId="0" fontId="0" fillId="0" borderId="16" xfId="0" applyFont="1" applyBorder="1"/>
    <xf numFmtId="4" fontId="0" fillId="0" borderId="31" xfId="0" applyNumberFormat="1" applyFont="1" applyBorder="1" applyAlignment="1">
      <alignment horizontal="right"/>
    </xf>
    <xf numFmtId="0" fontId="0" fillId="0" borderId="17" xfId="0" applyFont="1" applyBorder="1"/>
    <xf numFmtId="0" fontId="0" fillId="0" borderId="13" xfId="0" applyFont="1" applyBorder="1"/>
    <xf numFmtId="0" fontId="0" fillId="0" borderId="14" xfId="0" applyFont="1" applyBorder="1"/>
    <xf numFmtId="4" fontId="0" fillId="0" borderId="24" xfId="0" applyNumberFormat="1" applyFont="1" applyBorder="1" applyAlignment="1">
      <alignment horizontal="right"/>
    </xf>
    <xf numFmtId="0" fontId="0" fillId="0" borderId="19" xfId="0" applyFont="1" applyBorder="1" applyAlignment="1">
      <alignment horizontal="left"/>
    </xf>
    <xf numFmtId="4" fontId="0" fillId="0" borderId="18" xfId="0" applyNumberFormat="1" applyFont="1" applyBorder="1" applyAlignment="1">
      <alignment horizontal="right"/>
    </xf>
    <xf numFmtId="4" fontId="18" fillId="0" borderId="0" xfId="0" applyNumberFormat="1" applyFon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workbookViewId="0">
      <selection activeCell="F110" sqref="F110"/>
    </sheetView>
  </sheetViews>
  <sheetFormatPr defaultColWidth="11.42578125" defaultRowHeight="12.75" x14ac:dyDescent="0.2"/>
  <cols>
    <col min="1" max="1" width="40.28515625" customWidth="1"/>
    <col min="2" max="2" width="15.7109375" customWidth="1"/>
    <col min="3" max="3" width="15" customWidth="1"/>
    <col min="4" max="4" width="12" customWidth="1"/>
    <col min="5" max="5" width="44.7109375" customWidth="1"/>
    <col min="8" max="8" width="11.7109375" bestFit="1" customWidth="1"/>
  </cols>
  <sheetData>
    <row r="1" spans="1:11" x14ac:dyDescent="0.2">
      <c r="A1" s="2"/>
      <c r="B1" s="2"/>
      <c r="C1" s="2"/>
      <c r="D1" s="2"/>
    </row>
    <row r="2" spans="1:11" x14ac:dyDescent="0.2">
      <c r="A2" s="3"/>
      <c r="B2" s="3" t="s">
        <v>3</v>
      </c>
      <c r="C2" s="3"/>
      <c r="D2" s="3"/>
    </row>
    <row r="3" spans="1:11" x14ac:dyDescent="0.2">
      <c r="A3" s="3" t="s">
        <v>18</v>
      </c>
      <c r="B3" s="3"/>
      <c r="C3" s="3"/>
      <c r="D3" s="3"/>
    </row>
    <row r="4" spans="1:11" ht="13.5" thickBot="1" x14ac:dyDescent="0.25">
      <c r="E4" s="4" t="s">
        <v>4</v>
      </c>
    </row>
    <row r="5" spans="1:11" ht="26.25" customHeight="1" thickBot="1" x14ac:dyDescent="0.25">
      <c r="A5" s="54" t="s">
        <v>16</v>
      </c>
      <c r="B5" s="55" t="s">
        <v>15</v>
      </c>
      <c r="C5" s="56" t="s">
        <v>1</v>
      </c>
      <c r="D5" s="56" t="s">
        <v>17</v>
      </c>
      <c r="E5" s="7" t="s">
        <v>2</v>
      </c>
    </row>
    <row r="6" spans="1:11" x14ac:dyDescent="0.2">
      <c r="A6" s="13" t="s">
        <v>19</v>
      </c>
      <c r="B6" s="13" t="s">
        <v>80</v>
      </c>
      <c r="C6" s="16" t="s">
        <v>160</v>
      </c>
      <c r="D6" s="19">
        <v>1990</v>
      </c>
      <c r="E6" s="13" t="s">
        <v>13</v>
      </c>
      <c r="G6" s="10"/>
      <c r="H6" s="10"/>
    </row>
    <row r="7" spans="1:11" x14ac:dyDescent="0.2">
      <c r="A7" s="14" t="s">
        <v>20</v>
      </c>
      <c r="B7" s="14" t="s">
        <v>81</v>
      </c>
      <c r="C7" s="27" t="s">
        <v>164</v>
      </c>
      <c r="D7" s="23">
        <v>306</v>
      </c>
      <c r="E7" s="14" t="s">
        <v>13</v>
      </c>
      <c r="H7" s="10"/>
      <c r="K7" s="10"/>
    </row>
    <row r="8" spans="1:11" x14ac:dyDescent="0.2">
      <c r="A8" s="14" t="s">
        <v>21</v>
      </c>
      <c r="B8" s="14" t="s">
        <v>82</v>
      </c>
      <c r="C8" s="27" t="s">
        <v>160</v>
      </c>
      <c r="D8" s="23">
        <v>195.65</v>
      </c>
      <c r="E8" s="14" t="s">
        <v>13</v>
      </c>
      <c r="H8" s="10"/>
    </row>
    <row r="9" spans="1:11" ht="13.5" thickBot="1" x14ac:dyDescent="0.25">
      <c r="A9" s="15" t="s">
        <v>22</v>
      </c>
      <c r="B9" s="15" t="s">
        <v>83</v>
      </c>
      <c r="C9" s="28" t="s">
        <v>160</v>
      </c>
      <c r="D9" s="20">
        <v>1063.4000000000001</v>
      </c>
      <c r="E9" s="15" t="s">
        <v>13</v>
      </c>
      <c r="H9" s="10"/>
      <c r="K9" s="10"/>
    </row>
    <row r="10" spans="1:11" x14ac:dyDescent="0.2">
      <c r="A10" s="13" t="s">
        <v>23</v>
      </c>
      <c r="B10" s="13" t="s">
        <v>84</v>
      </c>
      <c r="C10" s="29" t="s">
        <v>161</v>
      </c>
      <c r="D10" s="16">
        <v>835.56</v>
      </c>
      <c r="E10" s="60" t="s">
        <v>141</v>
      </c>
      <c r="G10" s="10"/>
      <c r="H10" s="10"/>
    </row>
    <row r="11" spans="1:11" ht="13.5" thickBot="1" x14ac:dyDescent="0.25">
      <c r="A11" s="15" t="s">
        <v>22</v>
      </c>
      <c r="B11" s="15" t="s">
        <v>83</v>
      </c>
      <c r="C11" s="18" t="s">
        <v>160</v>
      </c>
      <c r="D11" s="18">
        <v>31.55</v>
      </c>
      <c r="E11" s="60" t="s">
        <v>141</v>
      </c>
      <c r="G11" s="10"/>
      <c r="H11" s="10"/>
      <c r="I11" s="10"/>
    </row>
    <row r="12" spans="1:11" x14ac:dyDescent="0.2">
      <c r="A12" s="13" t="s">
        <v>24</v>
      </c>
      <c r="B12" s="13" t="s">
        <v>85</v>
      </c>
      <c r="C12" s="29" t="s">
        <v>160</v>
      </c>
      <c r="D12" s="19">
        <v>462.92</v>
      </c>
      <c r="E12" s="13" t="s">
        <v>142</v>
      </c>
      <c r="G12" s="1"/>
      <c r="H12" s="10"/>
      <c r="I12" s="10"/>
    </row>
    <row r="13" spans="1:11" ht="13.5" thickBot="1" x14ac:dyDescent="0.25">
      <c r="A13" s="15" t="s">
        <v>25</v>
      </c>
      <c r="B13" s="15" t="s">
        <v>86</v>
      </c>
      <c r="C13" s="18" t="s">
        <v>160</v>
      </c>
      <c r="D13" s="23">
        <v>3212.21</v>
      </c>
      <c r="E13" s="15" t="s">
        <v>142</v>
      </c>
      <c r="H13" s="10"/>
      <c r="I13" s="10"/>
    </row>
    <row r="14" spans="1:11" x14ac:dyDescent="0.2">
      <c r="A14" s="13" t="s">
        <v>136</v>
      </c>
      <c r="B14" s="63">
        <v>98828194905</v>
      </c>
      <c r="C14" s="29" t="s">
        <v>137</v>
      </c>
      <c r="D14" s="16">
        <v>207.96</v>
      </c>
      <c r="E14" s="13" t="s">
        <v>143</v>
      </c>
      <c r="G14" s="10"/>
      <c r="H14" s="10"/>
      <c r="I14" s="10"/>
    </row>
    <row r="15" spans="1:11" x14ac:dyDescent="0.2">
      <c r="A15" s="14" t="s">
        <v>138</v>
      </c>
      <c r="B15" s="24">
        <v>96498814907</v>
      </c>
      <c r="C15" s="17" t="s">
        <v>137</v>
      </c>
      <c r="D15" s="17">
        <v>6</v>
      </c>
      <c r="E15" s="14" t="s">
        <v>143</v>
      </c>
      <c r="G15" s="10"/>
      <c r="H15" s="10"/>
    </row>
    <row r="16" spans="1:11" x14ac:dyDescent="0.2">
      <c r="A16" s="14" t="s">
        <v>26</v>
      </c>
      <c r="B16" s="14" t="s">
        <v>139</v>
      </c>
      <c r="C16" s="17" t="s">
        <v>139</v>
      </c>
      <c r="D16" s="17">
        <v>68.75</v>
      </c>
      <c r="E16" s="14" t="s">
        <v>143</v>
      </c>
      <c r="G16" s="10"/>
      <c r="H16" s="10"/>
      <c r="I16" s="10"/>
    </row>
    <row r="17" spans="1:11" ht="13.5" thickBot="1" x14ac:dyDescent="0.25">
      <c r="A17" s="15" t="s">
        <v>22</v>
      </c>
      <c r="B17" s="15" t="s">
        <v>83</v>
      </c>
      <c r="C17" s="18" t="s">
        <v>160</v>
      </c>
      <c r="D17" s="18">
        <v>31.45</v>
      </c>
      <c r="E17" s="15" t="s">
        <v>143</v>
      </c>
      <c r="G17" s="1"/>
      <c r="H17" s="10"/>
      <c r="I17" s="10"/>
    </row>
    <row r="18" spans="1:11" x14ac:dyDescent="0.2">
      <c r="A18" s="14" t="s">
        <v>27</v>
      </c>
      <c r="B18" s="14" t="s">
        <v>87</v>
      </c>
      <c r="C18" s="17" t="s">
        <v>162</v>
      </c>
      <c r="D18" s="17">
        <v>243.27</v>
      </c>
      <c r="E18" s="60" t="s">
        <v>144</v>
      </c>
      <c r="H18" s="10"/>
      <c r="I18" s="10"/>
    </row>
    <row r="19" spans="1:11" x14ac:dyDescent="0.2">
      <c r="A19" s="14" t="s">
        <v>28</v>
      </c>
      <c r="B19" s="14" t="s">
        <v>88</v>
      </c>
      <c r="C19" s="17" t="s">
        <v>137</v>
      </c>
      <c r="D19" s="17">
        <v>1687.5</v>
      </c>
      <c r="E19" s="60" t="s">
        <v>144</v>
      </c>
      <c r="H19" s="10"/>
    </row>
    <row r="20" spans="1:11" ht="13.5" customHeight="1" thickBot="1" x14ac:dyDescent="0.25">
      <c r="A20" s="15" t="s">
        <v>22</v>
      </c>
      <c r="B20" s="15" t="s">
        <v>83</v>
      </c>
      <c r="C20" s="18" t="s">
        <v>160</v>
      </c>
      <c r="D20" s="18">
        <v>539.98</v>
      </c>
      <c r="E20" s="60" t="s">
        <v>144</v>
      </c>
      <c r="G20" s="10"/>
      <c r="H20" s="10"/>
    </row>
    <row r="21" spans="1:11" x14ac:dyDescent="0.2">
      <c r="A21" s="13" t="s">
        <v>29</v>
      </c>
      <c r="B21" s="13" t="s">
        <v>89</v>
      </c>
      <c r="C21" s="16" t="s">
        <v>160</v>
      </c>
      <c r="D21" s="19">
        <v>572.4</v>
      </c>
      <c r="E21" s="13" t="s">
        <v>145</v>
      </c>
      <c r="G21" s="1"/>
      <c r="H21" s="10"/>
    </row>
    <row r="22" spans="1:11" x14ac:dyDescent="0.2">
      <c r="A22" s="14" t="s">
        <v>30</v>
      </c>
      <c r="B22" s="14" t="s">
        <v>90</v>
      </c>
      <c r="C22" s="17" t="s">
        <v>160</v>
      </c>
      <c r="D22" s="23">
        <v>2718.29</v>
      </c>
      <c r="E22" s="14" t="s">
        <v>145</v>
      </c>
      <c r="G22" s="10"/>
      <c r="H22" s="10"/>
    </row>
    <row r="23" spans="1:11" ht="13.5" thickBot="1" x14ac:dyDescent="0.25">
      <c r="A23" s="15" t="s">
        <v>31</v>
      </c>
      <c r="B23" s="15" t="s">
        <v>91</v>
      </c>
      <c r="C23" s="18" t="s">
        <v>137</v>
      </c>
      <c r="D23" s="20">
        <v>1408</v>
      </c>
      <c r="E23" s="15" t="s">
        <v>145</v>
      </c>
      <c r="G23" s="1"/>
      <c r="H23" s="10"/>
      <c r="K23" s="10"/>
    </row>
    <row r="24" spans="1:11" x14ac:dyDescent="0.2">
      <c r="A24" s="13" t="s">
        <v>32</v>
      </c>
      <c r="B24" s="13" t="s">
        <v>92</v>
      </c>
      <c r="C24" s="16" t="s">
        <v>163</v>
      </c>
      <c r="D24" s="16">
        <v>46737.5</v>
      </c>
      <c r="E24" s="60" t="s">
        <v>146</v>
      </c>
      <c r="H24" s="10"/>
      <c r="K24" s="10"/>
    </row>
    <row r="25" spans="1:11" x14ac:dyDescent="0.2">
      <c r="A25" s="14" t="s">
        <v>33</v>
      </c>
      <c r="B25" s="14" t="s">
        <v>93</v>
      </c>
      <c r="C25" s="17" t="s">
        <v>163</v>
      </c>
      <c r="D25" s="17">
        <v>2127.5</v>
      </c>
      <c r="E25" s="60" t="s">
        <v>146</v>
      </c>
      <c r="G25" s="1"/>
      <c r="H25" s="10"/>
      <c r="K25" s="10"/>
    </row>
    <row r="26" spans="1:11" x14ac:dyDescent="0.2">
      <c r="A26" s="14" t="s">
        <v>34</v>
      </c>
      <c r="B26" s="14" t="s">
        <v>94</v>
      </c>
      <c r="C26" s="17" t="s">
        <v>137</v>
      </c>
      <c r="D26" s="17">
        <v>23618.75</v>
      </c>
      <c r="E26" s="60" t="s">
        <v>146</v>
      </c>
      <c r="H26" s="10"/>
      <c r="K26" s="10"/>
    </row>
    <row r="27" spans="1:11" x14ac:dyDescent="0.2">
      <c r="A27" s="14" t="s">
        <v>35</v>
      </c>
      <c r="B27" s="14" t="s">
        <v>95</v>
      </c>
      <c r="C27" s="17" t="s">
        <v>165</v>
      </c>
      <c r="D27" s="17">
        <v>440.56</v>
      </c>
      <c r="E27" s="60" t="s">
        <v>146</v>
      </c>
      <c r="G27" s="10"/>
      <c r="H27" s="10"/>
      <c r="K27" s="10"/>
    </row>
    <row r="28" spans="1:11" x14ac:dyDescent="0.2">
      <c r="A28" s="14" t="s">
        <v>36</v>
      </c>
      <c r="B28" s="14" t="s">
        <v>139</v>
      </c>
      <c r="C28" s="17" t="s">
        <v>139</v>
      </c>
      <c r="D28" s="17">
        <v>1850</v>
      </c>
      <c r="E28" s="60" t="s">
        <v>146</v>
      </c>
      <c r="G28" s="10"/>
      <c r="H28" s="10"/>
      <c r="K28" s="1"/>
    </row>
    <row r="29" spans="1:11" x14ac:dyDescent="0.2">
      <c r="A29" s="14" t="s">
        <v>37</v>
      </c>
      <c r="B29" s="14" t="s">
        <v>96</v>
      </c>
      <c r="C29" s="17" t="s">
        <v>137</v>
      </c>
      <c r="D29" s="17">
        <v>315</v>
      </c>
      <c r="E29" s="60" t="s">
        <v>146</v>
      </c>
      <c r="G29" s="1"/>
      <c r="H29" s="10"/>
      <c r="I29" s="10"/>
    </row>
    <row r="30" spans="1:11" x14ac:dyDescent="0.2">
      <c r="A30" s="14" t="s">
        <v>38</v>
      </c>
      <c r="B30" s="14" t="s">
        <v>97</v>
      </c>
      <c r="C30" s="17" t="s">
        <v>137</v>
      </c>
      <c r="D30" s="17">
        <v>460</v>
      </c>
      <c r="E30" s="60" t="s">
        <v>146</v>
      </c>
      <c r="H30" s="10"/>
      <c r="I30" s="1"/>
      <c r="K30" s="10"/>
    </row>
    <row r="31" spans="1:11" x14ac:dyDescent="0.2">
      <c r="A31" s="14" t="s">
        <v>39</v>
      </c>
      <c r="B31" s="14" t="s">
        <v>98</v>
      </c>
      <c r="C31" s="31" t="s">
        <v>137</v>
      </c>
      <c r="D31" s="17">
        <v>3431.2</v>
      </c>
      <c r="E31" s="60" t="s">
        <v>146</v>
      </c>
      <c r="G31" s="10"/>
      <c r="H31" s="10"/>
      <c r="K31" s="10"/>
    </row>
    <row r="32" spans="1:11" x14ac:dyDescent="0.2">
      <c r="A32" s="14" t="s">
        <v>40</v>
      </c>
      <c r="B32" s="14" t="s">
        <v>99</v>
      </c>
      <c r="C32" s="31" t="s">
        <v>137</v>
      </c>
      <c r="D32" s="17">
        <v>3300</v>
      </c>
      <c r="E32" s="60" t="s">
        <v>146</v>
      </c>
      <c r="H32" s="10"/>
      <c r="K32" s="10"/>
    </row>
    <row r="33" spans="1:16" x14ac:dyDescent="0.2">
      <c r="A33" s="14" t="s">
        <v>41</v>
      </c>
      <c r="B33" s="14" t="s">
        <v>100</v>
      </c>
      <c r="C33" s="31" t="s">
        <v>137</v>
      </c>
      <c r="D33" s="17">
        <v>928.88</v>
      </c>
      <c r="E33" s="60" t="s">
        <v>146</v>
      </c>
      <c r="H33" s="10"/>
      <c r="I33" s="10"/>
      <c r="K33" s="10"/>
    </row>
    <row r="34" spans="1:16" x14ac:dyDescent="0.2">
      <c r="A34" s="14" t="s">
        <v>42</v>
      </c>
      <c r="B34" s="14" t="s">
        <v>101</v>
      </c>
      <c r="C34" s="31" t="s">
        <v>160</v>
      </c>
      <c r="D34" s="17">
        <v>32.99</v>
      </c>
      <c r="E34" s="60" t="s">
        <v>146</v>
      </c>
      <c r="H34" s="10"/>
      <c r="I34" s="10"/>
      <c r="K34" s="10"/>
    </row>
    <row r="35" spans="1:16" x14ac:dyDescent="0.2">
      <c r="A35" s="14" t="s">
        <v>43</v>
      </c>
      <c r="B35" s="14" t="s">
        <v>102</v>
      </c>
      <c r="C35" s="31" t="s">
        <v>137</v>
      </c>
      <c r="D35" s="17">
        <v>706.25</v>
      </c>
      <c r="E35" s="60" t="s">
        <v>146</v>
      </c>
      <c r="F35" s="11"/>
      <c r="G35" s="12"/>
      <c r="H35" s="10"/>
      <c r="I35" s="51"/>
      <c r="J35" s="11"/>
      <c r="K35" s="10"/>
      <c r="L35" s="10"/>
      <c r="M35" s="10"/>
      <c r="N35" s="10"/>
      <c r="O35" s="10"/>
      <c r="P35" s="10"/>
    </row>
    <row r="36" spans="1:16" ht="13.5" thickBot="1" x14ac:dyDescent="0.25">
      <c r="A36" s="15" t="s">
        <v>44</v>
      </c>
      <c r="B36" s="15" t="s">
        <v>139</v>
      </c>
      <c r="C36" s="32" t="s">
        <v>139</v>
      </c>
      <c r="D36" s="18">
        <v>937.5</v>
      </c>
      <c r="E36" s="60" t="s">
        <v>146</v>
      </c>
      <c r="F36" s="11"/>
      <c r="G36" s="12"/>
      <c r="H36" s="10"/>
      <c r="I36" s="11"/>
      <c r="J36" s="11"/>
      <c r="K36" s="10"/>
      <c r="L36" s="10"/>
      <c r="M36" s="10"/>
      <c r="N36" s="10"/>
      <c r="O36" s="10"/>
      <c r="P36" s="10"/>
    </row>
    <row r="37" spans="1:16" ht="13.5" thickBot="1" x14ac:dyDescent="0.25">
      <c r="A37" s="57" t="s">
        <v>45</v>
      </c>
      <c r="B37" s="13" t="s">
        <v>103</v>
      </c>
      <c r="C37" s="30" t="s">
        <v>137</v>
      </c>
      <c r="D37" s="58">
        <v>5000</v>
      </c>
      <c r="E37" s="13" t="s">
        <v>147</v>
      </c>
      <c r="F37" s="11"/>
      <c r="G37" s="12"/>
      <c r="H37" s="10"/>
      <c r="I37" s="11"/>
      <c r="J37" s="11"/>
      <c r="K37" s="51"/>
      <c r="L37" s="10"/>
      <c r="M37" s="10"/>
      <c r="N37" s="10"/>
      <c r="O37" s="10"/>
      <c r="P37" s="10"/>
    </row>
    <row r="38" spans="1:16" x14ac:dyDescent="0.2">
      <c r="A38" s="57" t="s">
        <v>46</v>
      </c>
      <c r="B38" s="14" t="s">
        <v>104</v>
      </c>
      <c r="C38" s="31" t="s">
        <v>160</v>
      </c>
      <c r="D38" s="49">
        <v>68.510000000000005</v>
      </c>
      <c r="E38" s="14" t="s">
        <v>147</v>
      </c>
      <c r="F38" s="11"/>
      <c r="G38" s="12"/>
      <c r="H38" s="10"/>
      <c r="I38" s="11"/>
      <c r="J38" s="11"/>
      <c r="K38" s="11"/>
      <c r="L38" s="10"/>
      <c r="M38" s="10"/>
      <c r="N38" s="10"/>
      <c r="O38" s="10"/>
      <c r="P38" s="10"/>
    </row>
    <row r="39" spans="1:16" ht="13.5" thickBot="1" x14ac:dyDescent="0.25">
      <c r="A39" s="61" t="s">
        <v>47</v>
      </c>
      <c r="B39" s="15" t="s">
        <v>105</v>
      </c>
      <c r="C39" s="32" t="s">
        <v>160</v>
      </c>
      <c r="D39" s="62">
        <v>252.18</v>
      </c>
      <c r="E39" s="15" t="s">
        <v>147</v>
      </c>
      <c r="F39" s="11"/>
      <c r="G39" s="12"/>
      <c r="H39" s="10"/>
      <c r="I39" s="11"/>
      <c r="J39" s="10"/>
      <c r="K39" s="11"/>
      <c r="L39" s="10"/>
      <c r="M39" s="10"/>
      <c r="N39" s="10"/>
      <c r="O39" s="10"/>
      <c r="P39" s="10"/>
    </row>
    <row r="40" spans="1:16" x14ac:dyDescent="0.2">
      <c r="A40" s="13" t="s">
        <v>48</v>
      </c>
      <c r="B40" s="13" t="s">
        <v>106</v>
      </c>
      <c r="C40" s="30" t="s">
        <v>137</v>
      </c>
      <c r="D40" s="58">
        <v>1171.5899999999999</v>
      </c>
      <c r="E40" s="14" t="s">
        <v>148</v>
      </c>
      <c r="F40" s="11"/>
      <c r="G40" s="12"/>
      <c r="H40" s="10"/>
      <c r="I40" s="11"/>
      <c r="J40" s="10"/>
      <c r="K40" s="11"/>
      <c r="L40" s="10"/>
      <c r="M40" s="10"/>
      <c r="N40" s="10"/>
      <c r="O40" s="10"/>
      <c r="P40" s="10"/>
    </row>
    <row r="41" spans="1:16" x14ac:dyDescent="0.2">
      <c r="A41" s="14" t="s">
        <v>49</v>
      </c>
      <c r="B41" s="14" t="s">
        <v>107</v>
      </c>
      <c r="C41" s="31" t="s">
        <v>137</v>
      </c>
      <c r="D41" s="49">
        <v>1137.5</v>
      </c>
      <c r="E41" s="14" t="s">
        <v>148</v>
      </c>
      <c r="H41" s="10"/>
      <c r="I41" s="10"/>
      <c r="J41" s="1"/>
    </row>
    <row r="42" spans="1:16" x14ac:dyDescent="0.2">
      <c r="A42" s="14" t="s">
        <v>50</v>
      </c>
      <c r="B42" s="14" t="s">
        <v>108</v>
      </c>
      <c r="C42" s="31" t="s">
        <v>137</v>
      </c>
      <c r="D42" s="49">
        <v>7330.39</v>
      </c>
      <c r="E42" s="14" t="s">
        <v>148</v>
      </c>
      <c r="H42" s="10"/>
      <c r="I42" s="10"/>
    </row>
    <row r="43" spans="1:16" ht="13.5" thickBot="1" x14ac:dyDescent="0.25">
      <c r="A43" s="15" t="s">
        <v>51</v>
      </c>
      <c r="B43" s="15" t="s">
        <v>109</v>
      </c>
      <c r="C43" s="32" t="s">
        <v>160</v>
      </c>
      <c r="D43" s="62">
        <v>11968.61</v>
      </c>
      <c r="E43" s="14" t="s">
        <v>148</v>
      </c>
      <c r="H43" s="10"/>
    </row>
    <row r="44" spans="1:16" x14ac:dyDescent="0.2">
      <c r="A44" s="13" t="s">
        <v>52</v>
      </c>
      <c r="B44" s="13" t="s">
        <v>110</v>
      </c>
      <c r="C44" s="30" t="s">
        <v>166</v>
      </c>
      <c r="D44" s="19">
        <v>1150</v>
      </c>
      <c r="E44" s="13" t="s">
        <v>149</v>
      </c>
      <c r="H44" s="10"/>
      <c r="I44" s="10"/>
      <c r="J44" s="10"/>
    </row>
    <row r="45" spans="1:16" x14ac:dyDescent="0.2">
      <c r="A45" s="14" t="s">
        <v>53</v>
      </c>
      <c r="B45" s="14" t="s">
        <v>111</v>
      </c>
      <c r="C45" s="31" t="s">
        <v>137</v>
      </c>
      <c r="D45" s="23">
        <v>2701.05</v>
      </c>
      <c r="E45" s="14" t="s">
        <v>149</v>
      </c>
      <c r="H45" s="10"/>
      <c r="I45" s="1"/>
      <c r="J45" s="10"/>
    </row>
    <row r="46" spans="1:16" x14ac:dyDescent="0.2">
      <c r="A46" s="14" t="s">
        <v>54</v>
      </c>
      <c r="B46" s="14" t="s">
        <v>112</v>
      </c>
      <c r="C46" s="31" t="s">
        <v>137</v>
      </c>
      <c r="D46" s="23">
        <v>2354.16</v>
      </c>
      <c r="E46" s="14" t="s">
        <v>149</v>
      </c>
      <c r="H46" s="10"/>
      <c r="J46" s="1"/>
    </row>
    <row r="47" spans="1:16" x14ac:dyDescent="0.2">
      <c r="A47" s="14" t="s">
        <v>55</v>
      </c>
      <c r="B47" s="14" t="s">
        <v>113</v>
      </c>
      <c r="C47" s="31" t="s">
        <v>137</v>
      </c>
      <c r="D47" s="23">
        <v>2156.7399999999998</v>
      </c>
      <c r="E47" s="14" t="s">
        <v>149</v>
      </c>
      <c r="H47" s="10"/>
    </row>
    <row r="48" spans="1:16" ht="13.5" thickBot="1" x14ac:dyDescent="0.25">
      <c r="A48" s="15" t="s">
        <v>56</v>
      </c>
      <c r="B48" s="15" t="s">
        <v>114</v>
      </c>
      <c r="C48" s="32" t="s">
        <v>160</v>
      </c>
      <c r="D48" s="20">
        <v>2500</v>
      </c>
      <c r="E48" s="15" t="s">
        <v>149</v>
      </c>
      <c r="H48" s="10"/>
      <c r="I48" s="10"/>
    </row>
    <row r="49" spans="1:9" ht="13.5" thickBot="1" x14ac:dyDescent="0.25">
      <c r="A49" s="21" t="s">
        <v>26</v>
      </c>
      <c r="B49" s="21" t="s">
        <v>139</v>
      </c>
      <c r="C49" s="33" t="s">
        <v>139</v>
      </c>
      <c r="D49" s="22">
        <v>581.25</v>
      </c>
      <c r="E49" s="60" t="s">
        <v>150</v>
      </c>
      <c r="G49" s="10"/>
      <c r="H49" s="10"/>
    </row>
    <row r="50" spans="1:9" x14ac:dyDescent="0.2">
      <c r="A50" s="13" t="s">
        <v>57</v>
      </c>
      <c r="B50" s="13" t="s">
        <v>115</v>
      </c>
      <c r="C50" s="30" t="s">
        <v>167</v>
      </c>
      <c r="D50" s="19">
        <v>2016.43</v>
      </c>
      <c r="E50" s="13" t="s">
        <v>151</v>
      </c>
      <c r="G50" s="10"/>
      <c r="H50" s="10"/>
    </row>
    <row r="51" spans="1:9" x14ac:dyDescent="0.2">
      <c r="A51" s="14" t="s">
        <v>140</v>
      </c>
      <c r="B51" s="24">
        <v>19212513210</v>
      </c>
      <c r="C51" s="31" t="s">
        <v>137</v>
      </c>
      <c r="D51" s="23">
        <v>269.31</v>
      </c>
      <c r="E51" s="14" t="s">
        <v>151</v>
      </c>
      <c r="G51" s="10"/>
      <c r="H51" s="10"/>
    </row>
    <row r="52" spans="1:9" ht="13.5" thickBot="1" x14ac:dyDescent="0.25">
      <c r="A52" s="15" t="s">
        <v>58</v>
      </c>
      <c r="B52" s="15" t="s">
        <v>139</v>
      </c>
      <c r="C52" s="32" t="s">
        <v>139</v>
      </c>
      <c r="D52" s="20">
        <v>3910.41</v>
      </c>
      <c r="E52" s="15" t="s">
        <v>151</v>
      </c>
      <c r="G52" s="10"/>
      <c r="H52" s="10"/>
    </row>
    <row r="53" spans="1:9" x14ac:dyDescent="0.2">
      <c r="A53" s="13" t="s">
        <v>59</v>
      </c>
      <c r="B53" s="13" t="s">
        <v>116</v>
      </c>
      <c r="C53" s="30" t="s">
        <v>160</v>
      </c>
      <c r="D53" s="16">
        <v>1318.84</v>
      </c>
      <c r="E53" s="14" t="s">
        <v>152</v>
      </c>
      <c r="H53" s="10"/>
    </row>
    <row r="54" spans="1:9" ht="13.5" thickBot="1" x14ac:dyDescent="0.25">
      <c r="A54" s="15" t="s">
        <v>60</v>
      </c>
      <c r="B54" s="15" t="s">
        <v>117</v>
      </c>
      <c r="C54" s="32" t="s">
        <v>137</v>
      </c>
      <c r="D54" s="18">
        <v>15249.52</v>
      </c>
      <c r="E54" s="14" t="s">
        <v>152</v>
      </c>
      <c r="H54" s="10"/>
    </row>
    <row r="55" spans="1:9" x14ac:dyDescent="0.2">
      <c r="A55" s="13" t="s">
        <v>61</v>
      </c>
      <c r="B55" s="13" t="s">
        <v>118</v>
      </c>
      <c r="C55" s="30" t="s">
        <v>137</v>
      </c>
      <c r="D55" s="16">
        <v>592</v>
      </c>
      <c r="E55" s="59" t="s">
        <v>153</v>
      </c>
      <c r="G55" s="10"/>
      <c r="H55" s="10"/>
    </row>
    <row r="56" spans="1:9" x14ac:dyDescent="0.2">
      <c r="A56" s="14" t="s">
        <v>62</v>
      </c>
      <c r="B56" s="14" t="s">
        <v>119</v>
      </c>
      <c r="C56" s="31" t="s">
        <v>137</v>
      </c>
      <c r="D56" s="17">
        <v>192.4</v>
      </c>
      <c r="E56" s="60" t="s">
        <v>153</v>
      </c>
      <c r="G56" s="1"/>
      <c r="H56" s="10"/>
    </row>
    <row r="57" spans="1:9" ht="13.5" thickBot="1" x14ac:dyDescent="0.25">
      <c r="A57" s="15" t="s">
        <v>22</v>
      </c>
      <c r="B57" s="15" t="s">
        <v>83</v>
      </c>
      <c r="C57" s="32" t="s">
        <v>160</v>
      </c>
      <c r="D57" s="18">
        <v>493.27</v>
      </c>
      <c r="E57" s="60" t="s">
        <v>153</v>
      </c>
      <c r="H57" s="10"/>
    </row>
    <row r="58" spans="1:9" x14ac:dyDescent="0.2">
      <c r="A58" s="13" t="s">
        <v>19</v>
      </c>
      <c r="B58" s="13" t="s">
        <v>80</v>
      </c>
      <c r="C58" s="30" t="s">
        <v>160</v>
      </c>
      <c r="D58" s="58">
        <v>22.26</v>
      </c>
      <c r="E58" s="13" t="s">
        <v>154</v>
      </c>
      <c r="H58" s="10"/>
    </row>
    <row r="59" spans="1:9" x14ac:dyDescent="0.2">
      <c r="A59" s="14" t="s">
        <v>63</v>
      </c>
      <c r="B59" s="14" t="s">
        <v>120</v>
      </c>
      <c r="C59" s="31" t="s">
        <v>160</v>
      </c>
      <c r="D59" s="49">
        <v>660.78</v>
      </c>
      <c r="E59" s="14" t="s">
        <v>154</v>
      </c>
      <c r="G59" s="10"/>
      <c r="H59" s="10"/>
      <c r="I59" s="10"/>
    </row>
    <row r="60" spans="1:9" x14ac:dyDescent="0.2">
      <c r="A60" s="14" t="s">
        <v>64</v>
      </c>
      <c r="B60" s="14" t="s">
        <v>121</v>
      </c>
      <c r="C60" s="31" t="s">
        <v>137</v>
      </c>
      <c r="D60" s="49">
        <v>16.63</v>
      </c>
      <c r="E60" s="14" t="s">
        <v>154</v>
      </c>
      <c r="G60" s="10"/>
      <c r="H60" s="10"/>
      <c r="I60" s="10"/>
    </row>
    <row r="61" spans="1:9" x14ac:dyDescent="0.2">
      <c r="A61" s="14" t="s">
        <v>65</v>
      </c>
      <c r="B61" s="14" t="s">
        <v>122</v>
      </c>
      <c r="C61" s="31" t="s">
        <v>137</v>
      </c>
      <c r="D61" s="49">
        <v>12.5</v>
      </c>
      <c r="E61" s="14" t="s">
        <v>154</v>
      </c>
      <c r="G61" s="10"/>
      <c r="H61" s="10"/>
      <c r="I61" s="10"/>
    </row>
    <row r="62" spans="1:9" x14ac:dyDescent="0.2">
      <c r="A62" s="14" t="s">
        <v>66</v>
      </c>
      <c r="B62" s="14" t="s">
        <v>123</v>
      </c>
      <c r="C62" s="31" t="s">
        <v>137</v>
      </c>
      <c r="D62" s="49">
        <v>12.5</v>
      </c>
      <c r="E62" s="14" t="s">
        <v>154</v>
      </c>
      <c r="G62" s="1"/>
      <c r="H62" s="10"/>
      <c r="I62" s="1"/>
    </row>
    <row r="63" spans="1:9" x14ac:dyDescent="0.2">
      <c r="A63" s="14" t="s">
        <v>67</v>
      </c>
      <c r="B63" s="14" t="s">
        <v>124</v>
      </c>
      <c r="C63" s="31" t="s">
        <v>137</v>
      </c>
      <c r="D63" s="49">
        <v>12.5</v>
      </c>
      <c r="E63" s="14" t="s">
        <v>154</v>
      </c>
      <c r="H63" s="10"/>
    </row>
    <row r="64" spans="1:9" x14ac:dyDescent="0.2">
      <c r="A64" s="14" t="s">
        <v>68</v>
      </c>
      <c r="B64" s="14" t="s">
        <v>125</v>
      </c>
      <c r="C64" s="31" t="s">
        <v>137</v>
      </c>
      <c r="D64" s="49">
        <v>12.5</v>
      </c>
      <c r="E64" s="14" t="s">
        <v>154</v>
      </c>
      <c r="H64" s="10"/>
    </row>
    <row r="65" spans="1:9" x14ac:dyDescent="0.2">
      <c r="A65" s="14" t="s">
        <v>20</v>
      </c>
      <c r="B65" s="14" t="s">
        <v>81</v>
      </c>
      <c r="C65" s="31" t="s">
        <v>164</v>
      </c>
      <c r="D65" s="49">
        <v>4</v>
      </c>
      <c r="E65" s="14" t="s">
        <v>154</v>
      </c>
      <c r="H65" s="10"/>
      <c r="I65" s="10"/>
    </row>
    <row r="66" spans="1:9" x14ac:dyDescent="0.2">
      <c r="A66" s="14" t="s">
        <v>69</v>
      </c>
      <c r="B66" s="14" t="s">
        <v>126</v>
      </c>
      <c r="C66" s="31" t="s">
        <v>137</v>
      </c>
      <c r="D66" s="49">
        <v>12.5</v>
      </c>
      <c r="E66" s="14" t="s">
        <v>154</v>
      </c>
      <c r="G66" s="10"/>
      <c r="H66" s="10"/>
      <c r="I66" s="10"/>
    </row>
    <row r="67" spans="1:9" x14ac:dyDescent="0.2">
      <c r="A67" s="14" t="s">
        <v>70</v>
      </c>
      <c r="B67" s="14" t="s">
        <v>127</v>
      </c>
      <c r="C67" s="31" t="s">
        <v>168</v>
      </c>
      <c r="D67" s="49">
        <v>12.5</v>
      </c>
      <c r="E67" s="14" t="s">
        <v>154</v>
      </c>
      <c r="G67" s="10"/>
      <c r="H67" s="10"/>
      <c r="I67" s="1"/>
    </row>
    <row r="68" spans="1:9" ht="13.5" thickBot="1" x14ac:dyDescent="0.25">
      <c r="A68" s="15" t="s">
        <v>71</v>
      </c>
      <c r="B68" s="15" t="s">
        <v>128</v>
      </c>
      <c r="C68" s="32" t="s">
        <v>137</v>
      </c>
      <c r="D68" s="62">
        <v>2.66</v>
      </c>
      <c r="E68" s="15" t="s">
        <v>154</v>
      </c>
      <c r="G68" s="10"/>
      <c r="H68" s="10"/>
    </row>
    <row r="69" spans="1:9" ht="13.5" thickBot="1" x14ac:dyDescent="0.25">
      <c r="A69" s="21" t="s">
        <v>72</v>
      </c>
      <c r="B69" s="21" t="s">
        <v>129</v>
      </c>
      <c r="C69" s="33" t="s">
        <v>160</v>
      </c>
      <c r="D69" s="22">
        <v>318.56</v>
      </c>
      <c r="E69" s="60" t="s">
        <v>155</v>
      </c>
      <c r="H69" s="10"/>
    </row>
    <row r="70" spans="1:9" x14ac:dyDescent="0.2">
      <c r="A70" s="13" t="s">
        <v>73</v>
      </c>
      <c r="B70" s="13" t="s">
        <v>130</v>
      </c>
      <c r="C70" s="30" t="s">
        <v>137</v>
      </c>
      <c r="D70" s="19">
        <v>8295</v>
      </c>
      <c r="E70" s="13" t="s">
        <v>156</v>
      </c>
      <c r="G70" s="10"/>
      <c r="H70" s="10"/>
    </row>
    <row r="71" spans="1:9" x14ac:dyDescent="0.2">
      <c r="A71" s="14" t="s">
        <v>74</v>
      </c>
      <c r="B71" s="14" t="s">
        <v>139</v>
      </c>
      <c r="C71" s="31" t="s">
        <v>139</v>
      </c>
      <c r="D71" s="23">
        <v>6250</v>
      </c>
      <c r="E71" s="14" t="s">
        <v>156</v>
      </c>
      <c r="H71" s="10"/>
    </row>
    <row r="72" spans="1:9" x14ac:dyDescent="0.2">
      <c r="A72" s="14" t="s">
        <v>75</v>
      </c>
      <c r="B72" s="14" t="s">
        <v>131</v>
      </c>
      <c r="C72" s="31" t="s">
        <v>137</v>
      </c>
      <c r="D72" s="23">
        <v>493.75</v>
      </c>
      <c r="E72" s="14" t="s">
        <v>156</v>
      </c>
      <c r="G72" s="10"/>
      <c r="H72" s="10"/>
    </row>
    <row r="73" spans="1:9" x14ac:dyDescent="0.2">
      <c r="A73" s="14" t="s">
        <v>76</v>
      </c>
      <c r="B73" s="14" t="s">
        <v>132</v>
      </c>
      <c r="C73" s="31" t="s">
        <v>137</v>
      </c>
      <c r="D73" s="23">
        <v>1300</v>
      </c>
      <c r="E73" s="14" t="s">
        <v>156</v>
      </c>
      <c r="G73" s="10"/>
      <c r="H73" s="10"/>
    </row>
    <row r="74" spans="1:9" x14ac:dyDescent="0.2">
      <c r="A74" s="14" t="s">
        <v>77</v>
      </c>
      <c r="B74" s="14" t="s">
        <v>133</v>
      </c>
      <c r="C74" s="31" t="s">
        <v>137</v>
      </c>
      <c r="D74" s="23">
        <v>252846.44</v>
      </c>
      <c r="E74" s="14" t="s">
        <v>156</v>
      </c>
      <c r="G74" s="1"/>
      <c r="H74" s="10"/>
    </row>
    <row r="75" spans="1:9" ht="13.5" thickBot="1" x14ac:dyDescent="0.25">
      <c r="A75" s="15" t="s">
        <v>78</v>
      </c>
      <c r="B75" s="15" t="s">
        <v>134</v>
      </c>
      <c r="C75" s="32" t="s">
        <v>137</v>
      </c>
      <c r="D75" s="20">
        <v>5137.6499999999996</v>
      </c>
      <c r="E75" s="15" t="s">
        <v>156</v>
      </c>
      <c r="H75" s="10"/>
    </row>
    <row r="76" spans="1:9" ht="13.5" thickBot="1" x14ac:dyDescent="0.25">
      <c r="A76" s="21" t="s">
        <v>26</v>
      </c>
      <c r="B76" s="21" t="s">
        <v>139</v>
      </c>
      <c r="C76" s="33" t="s">
        <v>139</v>
      </c>
      <c r="D76" s="64">
        <v>2362.5</v>
      </c>
      <c r="E76" s="15" t="s">
        <v>157</v>
      </c>
      <c r="H76" s="10"/>
    </row>
    <row r="77" spans="1:9" ht="13.5" thickBot="1" x14ac:dyDescent="0.25">
      <c r="A77" s="21" t="s">
        <v>34</v>
      </c>
      <c r="B77" s="21" t="s">
        <v>94</v>
      </c>
      <c r="C77" s="33" t="s">
        <v>137</v>
      </c>
      <c r="D77" s="64">
        <v>24218.75</v>
      </c>
      <c r="E77" s="21" t="s">
        <v>158</v>
      </c>
      <c r="H77" s="10"/>
    </row>
    <row r="78" spans="1:9" ht="13.5" thickBot="1" x14ac:dyDescent="0.25">
      <c r="A78" s="15" t="s">
        <v>79</v>
      </c>
      <c r="B78" s="15" t="s">
        <v>135</v>
      </c>
      <c r="C78" s="32" t="s">
        <v>164</v>
      </c>
      <c r="D78" s="10">
        <v>4850</v>
      </c>
      <c r="E78" s="15" t="s">
        <v>159</v>
      </c>
      <c r="H78" s="10"/>
    </row>
    <row r="79" spans="1:9" ht="16.5" thickBot="1" x14ac:dyDescent="0.3">
      <c r="A79" s="52" t="s">
        <v>14</v>
      </c>
      <c r="B79" s="39">
        <v>469735.16</v>
      </c>
      <c r="C79" s="39"/>
      <c r="D79" s="39"/>
      <c r="E79" s="53"/>
      <c r="H79" s="1"/>
    </row>
    <row r="83" spans="1:7" x14ac:dyDescent="0.2">
      <c r="A83" s="5"/>
      <c r="B83" s="3" t="s">
        <v>5</v>
      </c>
      <c r="C83" s="3"/>
      <c r="D83" s="3"/>
    </row>
    <row r="84" spans="1:7" x14ac:dyDescent="0.2">
      <c r="A84" s="3" t="s">
        <v>18</v>
      </c>
      <c r="B84" s="6"/>
      <c r="C84" s="6"/>
      <c r="D84" s="5"/>
    </row>
    <row r="85" spans="1:7" ht="13.5" thickBot="1" x14ac:dyDescent="0.25">
      <c r="A85" s="5"/>
      <c r="B85" s="5"/>
      <c r="C85" s="5"/>
      <c r="D85" s="4" t="s">
        <v>4</v>
      </c>
    </row>
    <row r="86" spans="1:7" ht="13.5" thickBot="1" x14ac:dyDescent="0.25">
      <c r="A86" s="8" t="s">
        <v>6</v>
      </c>
      <c r="B86" s="25" t="s">
        <v>7</v>
      </c>
      <c r="C86" s="43" t="s">
        <v>2</v>
      </c>
      <c r="D86" s="44"/>
      <c r="F86" s="50"/>
      <c r="G86" s="50"/>
    </row>
    <row r="87" spans="1:7" x14ac:dyDescent="0.2">
      <c r="A87" s="34" t="s">
        <v>0</v>
      </c>
      <c r="B87" s="19">
        <v>125823.6</v>
      </c>
      <c r="C87" s="45" t="s">
        <v>8</v>
      </c>
      <c r="D87" s="46"/>
      <c r="F87" s="50"/>
      <c r="G87" s="50"/>
    </row>
    <row r="88" spans="1:7" x14ac:dyDescent="0.2">
      <c r="A88" s="35"/>
      <c r="B88" s="23">
        <v>20760.939999999999</v>
      </c>
      <c r="C88" s="37" t="s">
        <v>9</v>
      </c>
      <c r="D88" s="38"/>
      <c r="F88" s="50"/>
      <c r="G88" s="49"/>
    </row>
    <row r="89" spans="1:7" x14ac:dyDescent="0.2">
      <c r="A89" s="35"/>
      <c r="B89" s="23">
        <v>53912.6</v>
      </c>
      <c r="C89" s="37" t="s">
        <v>10</v>
      </c>
      <c r="D89" s="38"/>
      <c r="F89" s="50"/>
      <c r="G89" s="49"/>
    </row>
    <row r="90" spans="1:7" x14ac:dyDescent="0.2">
      <c r="A90" s="35"/>
      <c r="B90" s="23">
        <v>2932</v>
      </c>
      <c r="C90" s="37" t="s">
        <v>11</v>
      </c>
      <c r="D90" s="38"/>
      <c r="F90" s="50"/>
      <c r="G90" s="49"/>
    </row>
    <row r="91" spans="1:7" x14ac:dyDescent="0.2">
      <c r="A91" s="35"/>
      <c r="B91" s="10">
        <v>2930.49</v>
      </c>
      <c r="C91" s="37" t="s">
        <v>12</v>
      </c>
      <c r="D91" s="38"/>
      <c r="F91" s="50"/>
      <c r="G91" s="49"/>
    </row>
    <row r="92" spans="1:7" x14ac:dyDescent="0.2">
      <c r="A92" s="35"/>
      <c r="B92" s="23">
        <v>835</v>
      </c>
      <c r="C92" s="37" t="s">
        <v>13</v>
      </c>
      <c r="D92" s="38"/>
      <c r="F92" s="50"/>
      <c r="G92" s="49"/>
    </row>
    <row r="93" spans="1:7" ht="13.5" thickBot="1" x14ac:dyDescent="0.25">
      <c r="A93" s="36"/>
      <c r="B93" s="26"/>
      <c r="C93" s="47"/>
      <c r="D93" s="48"/>
      <c r="F93" s="50"/>
      <c r="G93" s="49"/>
    </row>
    <row r="94" spans="1:7" ht="16.5" thickBot="1" x14ac:dyDescent="0.3">
      <c r="A94" s="9" t="s">
        <v>14</v>
      </c>
      <c r="B94" s="40">
        <f>SUM(B87:B93)</f>
        <v>207194.63</v>
      </c>
      <c r="C94" s="41"/>
      <c r="D94" s="42"/>
      <c r="F94" s="50"/>
      <c r="G94" s="65"/>
    </row>
    <row r="95" spans="1:7" x14ac:dyDescent="0.2">
      <c r="F95" s="50"/>
      <c r="G95" s="50"/>
    </row>
    <row r="96" spans="1:7" x14ac:dyDescent="0.2">
      <c r="F96" s="50"/>
      <c r="G96" s="50"/>
    </row>
  </sheetData>
  <sortState ref="A2:G143">
    <sortCondition ref="B2:B143"/>
  </sortState>
  <mergeCells count="11">
    <mergeCell ref="A87:A93"/>
    <mergeCell ref="C92:D92"/>
    <mergeCell ref="B79:D79"/>
    <mergeCell ref="B94:D94"/>
    <mergeCell ref="C86:D86"/>
    <mergeCell ref="C87:D87"/>
    <mergeCell ref="C88:D88"/>
    <mergeCell ref="C89:D89"/>
    <mergeCell ref="C90:D90"/>
    <mergeCell ref="C91:D91"/>
    <mergeCell ref="C93:D93"/>
  </mergeCells>
  <pageMargins left="0.75" right="0.75" top="1" bottom="1" header="0.5" footer="0.5"/>
  <pageSetup paperSize="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2024-05-10T06:34:07Z</cp:lastPrinted>
  <dcterms:created xsi:type="dcterms:W3CDTF">2024-03-05T13:29:04Z</dcterms:created>
  <dcterms:modified xsi:type="dcterms:W3CDTF">2024-07-10T08:45:01Z</dcterms:modified>
</cp:coreProperties>
</file>