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<sst xmlns="http://schemas.openxmlformats.org/spreadsheetml/2006/main" count="347" uniqueCount="177">
  <si>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</si>
  <si>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</si>
  <si>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</si>
  <si>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</si>
  <si>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</si>
  <si>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</si>
  <si>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</si>
  <si>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</si>
  <si>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</si>
  <si>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</si>
  <si>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</si>
  <si>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</si>
  <si>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</si>
  <si>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</si>
  <si>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</si>
  <si>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</si>
  <si>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</si>
  <si>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HOTEL DUBROVNIK D.D. ZA HOTELIJERST</t>
  </si>
  <si>
    <t>HRVATSKE AUTOCESTE D.O.O. ZA UPRAVL</t>
  </si>
  <si>
    <t>PBZ CARD D.O.O. VISA BUSINESS PLATI</t>
  </si>
  <si>
    <t>MAKROMIKRO GRUPA d.o.o.</t>
  </si>
  <si>
    <t>INA-INDUSTRIJA NAFTE D.D.</t>
  </si>
  <si>
    <t>HEP-OPSKRBA DOO</t>
  </si>
  <si>
    <t>NET</t>
  </si>
  <si>
    <t>HP - HRVATSKA POŠTA D.D.</t>
  </si>
  <si>
    <t>A1 HRVATSKA d.o.o.</t>
  </si>
  <si>
    <t>LIVEL D.O.O.</t>
  </si>
  <si>
    <t>FEROMONTAŽA D.O.O.SPLIT</t>
  </si>
  <si>
    <t>ING-ATEST D.O.O.ZA TRGOVINU I USLUG</t>
  </si>
  <si>
    <t>NAPON j.d.o.o. za elektroinstalacij</t>
  </si>
  <si>
    <t>COMING D.O.O.</t>
  </si>
  <si>
    <t>AUTO DAVOR, D.O.O. ZA POPRAVAK I OD</t>
  </si>
  <si>
    <t>ČISTA VODA D.O.O.</t>
  </si>
  <si>
    <t>ELECTRONIC SECURITY D.O.O.</t>
  </si>
  <si>
    <t>PRIJEVOZNIK ČELEBIJA IVAN</t>
  </si>
  <si>
    <t>LEXPERA</t>
  </si>
  <si>
    <t>NARODNE NOVINE</t>
  </si>
  <si>
    <t>VODOVOD I KANALIZACIJA, društvo s o</t>
  </si>
  <si>
    <t>CIAN DOO</t>
  </si>
  <si>
    <t>GRAD SPLIT</t>
  </si>
  <si>
    <t>SVEUČILIŠTE U SPLITU - STUDENTSKI C</t>
  </si>
  <si>
    <t>PORTUS ET NAVEM D.O.O.</t>
  </si>
  <si>
    <t>MARIJO PERIĆ</t>
  </si>
  <si>
    <t>CROATIA OSIGURANJE D.D.</t>
  </si>
  <si>
    <t>ADRIATIC OSIGURANJE D.D.</t>
  </si>
  <si>
    <t>FINANCIJSKA AGENCIJA</t>
  </si>
  <si>
    <t>ŠIKLIĆ PROJEKT VL.NINO ŠIKLIĆ</t>
  </si>
  <si>
    <t>LAVČEVIĆ INŽENJERING DOO</t>
  </si>
  <si>
    <t>INSTITUT IGH d.d.</t>
  </si>
  <si>
    <t>84030903681</t>
  </si>
  <si>
    <t>57500462912</t>
  </si>
  <si>
    <t>28495895537</t>
  </si>
  <si>
    <t>50467974870</t>
  </si>
  <si>
    <t>27759560625</t>
  </si>
  <si>
    <t>63073332379</t>
  </si>
  <si>
    <t>87311810356</t>
  </si>
  <si>
    <t>29524210204</t>
  </si>
  <si>
    <t>77504831202</t>
  </si>
  <si>
    <t>77326511225</t>
  </si>
  <si>
    <t>21777333810</t>
  </si>
  <si>
    <t>65275102871</t>
  </si>
  <si>
    <t>99961571231</t>
  </si>
  <si>
    <t>37415954013</t>
  </si>
  <si>
    <t>42375187043</t>
  </si>
  <si>
    <t>03489581187</t>
  </si>
  <si>
    <t>79506290597</t>
  </si>
  <si>
    <t>64546066176</t>
  </si>
  <si>
    <t>56826138353</t>
  </si>
  <si>
    <t>04201603871</t>
  </si>
  <si>
    <t>78755598868</t>
  </si>
  <si>
    <t>25975412650</t>
  </si>
  <si>
    <t>53166931616</t>
  </si>
  <si>
    <t>26187994862</t>
  </si>
  <si>
    <t>94472454976</t>
  </si>
  <si>
    <t>85821130368</t>
  </si>
  <si>
    <t>93841062841</t>
  </si>
  <si>
    <t>61073136920</t>
  </si>
  <si>
    <t>79766124714</t>
  </si>
  <si>
    <t>3223 Energija</t>
  </si>
  <si>
    <t>3224 Materijal i dijelovi za tekuće i invest. Održavanje</t>
  </si>
  <si>
    <t>3231  Usluge telefona, pošte i prijevoza</t>
  </si>
  <si>
    <t>3232 Usluge tekućeg i investicijskog održavanja</t>
  </si>
  <si>
    <t>3233 Usluge promidžbe i informiranja</t>
  </si>
  <si>
    <t>3234  Komunalne usluge</t>
  </si>
  <si>
    <t>3237  Intelektualne i osobne usluge</t>
  </si>
  <si>
    <t>3238  Računalne usluge</t>
  </si>
  <si>
    <t>3239 Ostale usluge</t>
  </si>
  <si>
    <t>3292  Premije osiguranja</t>
  </si>
  <si>
    <t>3295  Pristojbe i naknade</t>
  </si>
  <si>
    <t>3431  Bankarske usluge i usluge platnoga prometa</t>
  </si>
  <si>
    <t>4214 Ostali građevinski objekti</t>
  </si>
  <si>
    <t>4223 Oprema za održavanje i zaštitu</t>
  </si>
  <si>
    <t>CROATIA AIRLINES, HRVATSKA ZRAKOPLO</t>
  </si>
  <si>
    <t>BRANITELJSKA ZADRUGA LEGIO QUARTA</t>
  </si>
  <si>
    <t>USL.TRG.OBRT-DOBRI2-KLJUČAR BARIĆ V</t>
  </si>
  <si>
    <t>CARNIVORES D.O.O.</t>
  </si>
  <si>
    <t>HRVATSKI TELEKOM D.D .</t>
  </si>
  <si>
    <t>TELCOMPACT D.O.O.</t>
  </si>
  <si>
    <t>KOZINA PROJEKTI D.O.O.</t>
  </si>
  <si>
    <t>ANTE LOVRE ŠAŠKOR</t>
  </si>
  <si>
    <t>LAMA, d.o.o. za računalne i srodne</t>
  </si>
  <si>
    <t>RATHMANN D.O.O.</t>
  </si>
  <si>
    <t>PLOVPUT TRGOVAčKO D.O.O. ZA ODRŽAVA</t>
  </si>
  <si>
    <t>TRANSPORTI BANIĆ J.D.O.O.</t>
  </si>
  <si>
    <t>MLADEN BIUK</t>
  </si>
  <si>
    <t>INFORMA MARKETS (UK) LIMITED</t>
  </si>
  <si>
    <t>ČISTOĆA D.O.O. ZA OBAVLJANJE KOMUNA</t>
  </si>
  <si>
    <t>FORTITUDO DEVELOPMENT j.d.o.o. za r</t>
  </si>
  <si>
    <t>ODVJETNIČKO DRUŠTVO VUKIĆ I DR. J.T</t>
  </si>
  <si>
    <t>POMORSKA ŠKOLA SPLIT</t>
  </si>
  <si>
    <t>PRIVATNA SREDNJA UGOSTITELJSKA ŠKOL</t>
  </si>
  <si>
    <t>TURISTIČKO-UGOSTITELJSKA ŠKOLA</t>
  </si>
  <si>
    <t>GEOTEHNA PODUZEĆE ZA GEODESKE I KAT</t>
  </si>
  <si>
    <t>STABILIS consultum d.o.o.</t>
  </si>
  <si>
    <t>007 MILETIĆ D.O.O.ZA ZAŠTITU LJUDI</t>
  </si>
  <si>
    <t>KALE ALISA JAVNI BILJEŽNIK</t>
  </si>
  <si>
    <t>HRVATSKA RADIOTELEVIZIJA javno podu</t>
  </si>
  <si>
    <t>MORANA PETRANIĆ</t>
  </si>
  <si>
    <t>V.D. JAVNOG BILJEŽNIKA ANA ZAVOROVI</t>
  </si>
  <si>
    <t>V.D.JAVNOG  BILJEŽNIKA MARIJANA BUL</t>
  </si>
  <si>
    <t>TINPAL D.O.O.</t>
  </si>
  <si>
    <t>POMGRAD INŽENJERING DOO</t>
  </si>
  <si>
    <t>SVEUČILIŠTE U SPLITU,FAKULTET GRAĐE</t>
  </si>
  <si>
    <t>APSOLON d.o.o.</t>
  </si>
  <si>
    <t>GRAML</t>
  </si>
  <si>
    <t>24640993045</t>
  </si>
  <si>
    <t>73518136895</t>
  </si>
  <si>
    <t>47805304439</t>
  </si>
  <si>
    <t>81793146560</t>
  </si>
  <si>
    <t>29832549682</t>
  </si>
  <si>
    <t>34862845293</t>
  </si>
  <si>
    <t>11815662330</t>
  </si>
  <si>
    <t>74003043112</t>
  </si>
  <si>
    <t>14480721492</t>
  </si>
  <si>
    <t>46684841078</t>
  </si>
  <si>
    <t>38812451417</t>
  </si>
  <si>
    <t>85042759909</t>
  </si>
  <si>
    <t>01394705384</t>
  </si>
  <si>
    <t>37666400578</t>
  </si>
  <si>
    <t>11890622734</t>
  </si>
  <si>
    <t>28557793778</t>
  </si>
  <si>
    <t>85752288698</t>
  </si>
  <si>
    <t>82612051316</t>
  </si>
  <si>
    <t>67028344067</t>
  </si>
  <si>
    <t>20422098987</t>
  </si>
  <si>
    <t>68419124305</t>
  </si>
  <si>
    <t>16458757555</t>
  </si>
  <si>
    <t>77464081890</t>
  </si>
  <si>
    <t>36726481115</t>
  </si>
  <si>
    <t>31765830203</t>
  </si>
  <si>
    <t>83615500218</t>
  </si>
  <si>
    <t>88407675650</t>
  </si>
  <si>
    <t>01867344045</t>
  </si>
  <si>
    <t>ISPLAĆENI IZNOS</t>
  </si>
  <si>
    <t>DRŽAVNI HIDROMETEOROLOŠKI ZAVOD</t>
  </si>
  <si>
    <t>GRAĐA d.o.o.</t>
  </si>
  <si>
    <t>3227 Službena,radna i zaštitna odjeća</t>
  </si>
  <si>
    <t>3294 Tuzemne članarine</t>
  </si>
  <si>
    <t>3433 Zatezne kamate</t>
  </si>
  <si>
    <t>4221 Uredska oprema i namještaj</t>
  </si>
  <si>
    <t>4227 Uređaji,strojevi i oprema za ostale namjene</t>
  </si>
  <si>
    <t>3221 Uredski materijal i ostali materijalni rashodi</t>
  </si>
  <si>
    <t>MJESEC KOLOVOZ 2024.</t>
  </si>
  <si>
    <t>ZAGREB</t>
  </si>
  <si>
    <t>VELIKA GORICA</t>
  </si>
  <si>
    <t>SPLIT</t>
  </si>
  <si>
    <t>KAŠ.LUKŠIĆ</t>
  </si>
  <si>
    <t>RIBOLA d.o.o.</t>
  </si>
  <si>
    <t>SOLIN</t>
  </si>
  <si>
    <t>GDPR</t>
  </si>
  <si>
    <t>PODSTRANA</t>
  </si>
  <si>
    <t>TRILJ</t>
  </si>
  <si>
    <t>DUBROVNIK</t>
  </si>
  <si>
    <t>UK</t>
  </si>
  <si>
    <t>RIJEKA</t>
  </si>
  <si>
    <t>ŠIBENIK</t>
  </si>
  <si>
    <t>SINJ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</si>
</sst>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19" fillId="33" borderId="14" xfId="0" applyFont="1" applyFill="1" applyBorder="1"/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17" xfId="0" applyFont="1" applyBorder="1"/>
    <xf numFmtId="0" fontId="0" fillId="0" borderId="19" xfId="0" applyFont="1" applyBorder="1"/>
    <xf numFmtId="0" fontId="0" fillId="0" borderId="18" xfId="0" applyFont="1" applyBorder="1"/>
    <xf numFmtId="4" fontId="0" fillId="0" borderId="17" xfId="0" applyNumberFormat="1" applyFont="1" applyBorder="1" applyAlignment="1">
      <alignment horizontal="right"/>
    </xf>
    <xf numFmtId="4" fontId="0" fillId="0" borderId="19" xfId="0" applyNumberFormat="1" applyFont="1" applyBorder="1" applyAlignment="1">
      <alignment horizontal="right"/>
    </xf>
    <xf numFmtId="4" fontId="0" fillId="0" borderId="1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13" xfId="0" applyNumberFormat="1" applyFont="1" applyBorder="1" applyAlignment="1">
      <alignment horizontal="right"/>
    </xf>
    <xf numFmtId="0" fontId="0" fillId="0" borderId="10" xfId="0" applyFont="1" applyBorder="1"/>
    <xf numFmtId="4" fontId="0" fillId="0" borderId="1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9" xfId="0" applyFont="1" applyBorder="1" applyAlignment="1">
      <alignment horizontal="left"/>
    </xf>
    <xf numFmtId="4" fontId="23" fillId="0" borderId="19" xfId="0" applyNumberFormat="1" applyFont="1" applyBorder="1" applyAlignment="1">
      <alignment horizontal="right"/>
    </xf>
    <xf numFmtId="4" fontId="23" fillId="0" borderId="18" xfId="0" applyNumberFormat="1" applyFont="1" applyBorder="1" applyAlignment="1">
      <alignment horizontal="right"/>
    </xf>
    <xf numFmtId="4" fontId="23" fillId="0" borderId="17" xfId="0" applyNumberFormat="1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18" fillId="0" borderId="0" xfId="0" applyFont="1" applyBorder="1"/>
    <xf numFmtId="0" fontId="0" fillId="0" borderId="15" xfId="0" applyFont="1" applyBorder="1"/>
    <xf numFmtId="0" fontId="0" fillId="0" borderId="13" xfId="0" applyFont="1" applyBorder="1"/>
    <xf numFmtId="0" fontId="0" fillId="0" borderId="17" xfId="0" applyFont="1" applyBorder="1" applyAlignment="1">
      <alignment horizontal="left"/>
    </xf>
    <xf numFmtId="4" fontId="18" fillId="0" borderId="0" xfId="0" applyNumberFormat="1" applyFont="1" applyBorder="1"/>
    <xf numFmtId="0" fontId="19" fillId="33" borderId="17" xfId="0" applyFont="1" applyFill="1" applyBorder="1"/>
    <xf numFmtId="0" fontId="19" fillId="33" borderId="24" xfId="0" applyFont="1" applyFill="1" applyBorder="1"/>
    <xf numFmtId="0" fontId="19" fillId="33" borderId="25" xfId="0" applyFont="1" applyFill="1" applyBorder="1" applyAlignment="1">
      <alignment horizontal="center"/>
    </xf>
    <xf numFmtId="0" fontId="0" fillId="0" borderId="0" xfId="0" applyFont="1" applyBorder="1"/>
    <xf numFmtId="0" fontId="19" fillId="34" borderId="21" xfId="0" applyFont="1" applyFill="1" applyBorder="1" applyAlignment="1">
      <alignment horizontal="center"/>
    </xf>
    <xf numFmtId="4" fontId="24" fillId="34" borderId="21" xfId="0" applyNumberFormat="1" applyFont="1" applyFill="1" applyBorder="1" applyAlignment="1">
      <alignment horizontal="center"/>
    </xf>
    <xf numFmtId="0" fontId="18" fillId="34" borderId="16" xfId="0" applyFont="1" applyFill="1" applyBorder="1"/>
    <xf numFmtId="0" fontId="18" fillId="0" borderId="26" xfId="0" applyFont="1" applyBorder="1"/>
    <xf numFmtId="4" fontId="18" fillId="0" borderId="26" xfId="0" applyNumberFormat="1" applyFont="1" applyBorder="1"/>
    <xf numFmtId="0" fontId="23" fillId="0" borderId="18" xfId="0" applyFont="1" applyBorder="1"/>
    <xf numFmtId="0" fontId="23" fillId="0" borderId="17" xfId="0" applyFont="1" applyBorder="1"/>
    <xf numFmtId="0" fontId="23" fillId="0" borderId="19" xfId="0" applyFont="1" applyBorder="1"/>
    <xf numFmtId="0" fontId="0" fillId="0" borderId="15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0" borderId="11" xfId="0" applyFont="1" applyBorder="1"/>
    <xf numFmtId="0" fontId="23" fillId="0" borderId="1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4" fontId="0" fillId="0" borderId="0" xfId="0" applyNumberFormat="1" applyFont="1" applyBorder="1"/>
    <xf numFmtId="4" fontId="18" fillId="0" borderId="27" xfId="0" applyNumberFormat="1" applyFont="1" applyBorder="1"/>
    <xf numFmtId="0" fontId="18" fillId="0" borderId="27" xfId="0" applyFont="1" applyBorder="1"/>
    <xf numFmtId="0" fontId="19" fillId="35" borderId="26" xfId="0" applyFont="1" applyFill="1" applyBorder="1"/>
    <xf numFmtId="0" fontId="18" fillId="0" borderId="29" xfId="0" applyFont="1" applyBorder="1"/>
    <xf numFmtId="0" fontId="18" fillId="0" borderId="28" xfId="0" applyFont="1" applyBorder="1"/>
    <xf numFmtId="0" fontId="23" fillId="0" borderId="27" xfId="0" applyFont="1" applyBorder="1" applyAlignment="1"/>
    <xf numFmtId="0" fontId="18" fillId="0" borderId="28" xfId="0" applyFont="1" applyBorder="1" applyAlignment="1"/>
    <xf numFmtId="4" fontId="19" fillId="34" borderId="21" xfId="0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4" fontId="19" fillId="34" borderId="23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0" fillId="0" borderId="10" xfId="0" applyFont="1" applyBorder="1" applyAlignment="1">
      <alignment horizontal="right"/>
    </xf>
    <xf numFmtId="0" fontId="19" fillId="0" borderId="0" xfId="0" applyFont="1"/>
    <xf numFmtId="0" fontId="19" fillId="34" borderId="20" xfId="0" applyFont="1" applyFill="1" applyBorder="1"/>
    <xf numFmtId="0" fontId="0" fillId="0" borderId="18" xfId="0" applyFont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6"/>
  <sheetViews>
    <sheetView tabSelected="1" topLeftCell="A85" workbookViewId="0">
      <selection activeCell="B12" sqref="B12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4.7109375" customWidth="1"/>
    <col min="8" max="8" width="11.7109375" bestFit="1" customWidth="1"/>
  </cols>
  <sheetData>
    <row r="1" spans="1:16" x14ac:dyDescent="0.2">
      <c r="A1" s="2"/>
      <c r="B1" s="2"/>
      <c r="C1" s="2"/>
      <c r="D1" s="2"/>
    </row>
    <row r="2" spans="1:16" x14ac:dyDescent="0.2">
      <c r="A2" s="3"/>
      <c r="B2" s="3" t="s">
        <v>3</v>
      </c>
      <c r="C2" s="3"/>
      <c r="D2" s="3"/>
    </row>
    <row r="3" spans="1:16" x14ac:dyDescent="0.2">
      <c r="A3" s="3" t="s">
        <v>162</v>
      </c>
      <c r="B3" s="3"/>
      <c r="C3" s="3"/>
      <c r="D3" s="3"/>
    </row>
    <row r="4" spans="1:16" ht="13.5" thickBot="1" x14ac:dyDescent="0.25">
      <c r="E4" s="4" t="s">
        <v>4</v>
      </c>
    </row>
    <row r="5" spans="1:16" ht="26.25" customHeight="1" thickBot="1" x14ac:dyDescent="0.25">
      <c r="A5" s="33" t="s">
        <v>15</v>
      </c>
      <c r="B5" s="34" t="s">
        <v>14</v>
      </c>
      <c r="C5" s="35" t="s">
        <v>1</v>
      </c>
      <c r="D5" s="35" t="s">
        <v>16</v>
      </c>
      <c r="E5" s="5" t="s">
        <v>2</v>
      </c>
    </row>
    <row r="6" spans="1:16" x14ac:dyDescent="0.2">
      <c r="A6" s="9" t="s">
        <v>92</v>
      </c>
      <c r="B6" s="9" t="s">
        <v>125</v>
      </c>
      <c r="C6" s="12" t="s">
        <v>163</v>
      </c>
      <c r="D6" s="15">
        <v>1183.82</v>
      </c>
      <c r="E6" s="9" t="s">
        <v>12</v>
      </c>
      <c r="G6" s="6"/>
      <c r="H6" s="6"/>
    </row>
    <row r="7" spans="1:16" x14ac:dyDescent="0.2">
      <c r="A7" s="10" t="s">
        <v>18</v>
      </c>
      <c r="B7" s="10" t="s">
        <v>50</v>
      </c>
      <c r="C7" s="21" t="s">
        <v>163</v>
      </c>
      <c r="D7" s="19">
        <v>156.52000000000001</v>
      </c>
      <c r="E7" s="10" t="s">
        <v>12</v>
      </c>
      <c r="H7" s="6"/>
    </row>
    <row r="8" spans="1:16" ht="13.5" thickBot="1" x14ac:dyDescent="0.25">
      <c r="A8" s="11" t="s">
        <v>17</v>
      </c>
      <c r="B8" s="11" t="s">
        <v>49</v>
      </c>
      <c r="C8" s="22" t="s">
        <v>163</v>
      </c>
      <c r="D8" s="16">
        <v>255</v>
      </c>
      <c r="E8" s="10" t="s">
        <v>12</v>
      </c>
      <c r="H8" s="6"/>
    </row>
    <row r="9" spans="1:16" x14ac:dyDescent="0.2">
      <c r="A9" s="9" t="s">
        <v>24</v>
      </c>
      <c r="B9" s="9" t="s">
        <v>55</v>
      </c>
      <c r="C9" s="23" t="s">
        <v>163</v>
      </c>
      <c r="D9" s="15">
        <v>10.6</v>
      </c>
      <c r="E9" s="51" t="s">
        <v>161</v>
      </c>
      <c r="G9" s="6"/>
      <c r="H9" s="6"/>
    </row>
    <row r="10" spans="1:16" x14ac:dyDescent="0.2">
      <c r="A10" s="10" t="s">
        <v>20</v>
      </c>
      <c r="B10" s="10" t="s">
        <v>52</v>
      </c>
      <c r="C10" s="13" t="s">
        <v>164</v>
      </c>
      <c r="D10" s="19">
        <v>4655.91</v>
      </c>
      <c r="E10" s="53" t="s">
        <v>161</v>
      </c>
      <c r="G10" s="6"/>
      <c r="H10" s="6"/>
    </row>
    <row r="11" spans="1:16" x14ac:dyDescent="0.2">
      <c r="A11" s="10" t="s">
        <v>19</v>
      </c>
      <c r="B11" s="10" t="s">
        <v>51</v>
      </c>
      <c r="C11" s="13" t="s">
        <v>163</v>
      </c>
      <c r="D11" s="19">
        <v>192.75</v>
      </c>
      <c r="E11" s="53" t="s">
        <v>161</v>
      </c>
      <c r="G11" s="6"/>
      <c r="H11" s="6"/>
    </row>
    <row r="12" spans="1:16" ht="13.5" thickBot="1" x14ac:dyDescent="0.25">
      <c r="A12" s="42" t="s">
        <v>154</v>
      </c>
      <c r="B12" s="70">
        <v>74660437164</v>
      </c>
      <c r="C12" s="22" t="s">
        <v>165</v>
      </c>
      <c r="D12" s="16">
        <v>500</v>
      </c>
      <c r="E12" s="52" t="s">
        <v>161</v>
      </c>
      <c r="G12" s="6"/>
      <c r="H12" s="6"/>
    </row>
    <row r="13" spans="1:16" x14ac:dyDescent="0.2">
      <c r="A13" s="9" t="s">
        <v>22</v>
      </c>
      <c r="B13" s="9" t="s">
        <v>54</v>
      </c>
      <c r="C13" s="24" t="s">
        <v>163</v>
      </c>
      <c r="D13" s="15">
        <v>4671.9799999999996</v>
      </c>
      <c r="E13" s="10" t="s">
        <v>78</v>
      </c>
      <c r="F13" s="7"/>
      <c r="G13" s="6"/>
      <c r="H13" s="6"/>
      <c r="M13" s="6"/>
      <c r="N13" s="6"/>
      <c r="O13" s="6"/>
      <c r="P13" s="6"/>
    </row>
    <row r="14" spans="1:16" x14ac:dyDescent="0.2">
      <c r="A14" s="10" t="s">
        <v>21</v>
      </c>
      <c r="B14" s="10" t="s">
        <v>53</v>
      </c>
      <c r="C14" s="25" t="s">
        <v>163</v>
      </c>
      <c r="D14" s="19">
        <v>1385.24</v>
      </c>
      <c r="E14" s="10" t="s">
        <v>78</v>
      </c>
      <c r="F14" s="7"/>
      <c r="G14" s="8"/>
      <c r="H14" s="6"/>
      <c r="M14" s="6"/>
      <c r="N14" s="6"/>
      <c r="O14" s="6"/>
      <c r="P14" s="6"/>
    </row>
    <row r="15" spans="1:16" ht="13.5" thickBot="1" x14ac:dyDescent="0.25">
      <c r="A15" s="10" t="s">
        <v>93</v>
      </c>
      <c r="B15" s="10" t="s">
        <v>126</v>
      </c>
      <c r="C15" s="25" t="s">
        <v>165</v>
      </c>
      <c r="D15" s="19">
        <v>301.74</v>
      </c>
      <c r="E15" s="10" t="s">
        <v>78</v>
      </c>
      <c r="F15" s="7"/>
      <c r="G15" s="8"/>
      <c r="H15" s="6"/>
      <c r="M15" s="6"/>
      <c r="N15" s="6"/>
      <c r="O15" s="6"/>
      <c r="P15" s="6"/>
    </row>
    <row r="16" spans="1:16" x14ac:dyDescent="0.2">
      <c r="A16" s="43" t="s">
        <v>167</v>
      </c>
      <c r="B16" s="31">
        <v>61395607720</v>
      </c>
      <c r="C16" s="24" t="s">
        <v>166</v>
      </c>
      <c r="D16" s="12">
        <v>2.29</v>
      </c>
      <c r="E16" s="9" t="s">
        <v>79</v>
      </c>
      <c r="H16" s="6"/>
    </row>
    <row r="17" spans="1:8" x14ac:dyDescent="0.2">
      <c r="A17" s="44" t="s">
        <v>155</v>
      </c>
      <c r="B17" s="20">
        <v>75628884500</v>
      </c>
      <c r="C17" s="25" t="s">
        <v>168</v>
      </c>
      <c r="D17" s="13">
        <v>5.84</v>
      </c>
      <c r="E17" s="10" t="s">
        <v>79</v>
      </c>
      <c r="H17" s="6"/>
    </row>
    <row r="18" spans="1:8" ht="13.5" thickBot="1" x14ac:dyDescent="0.25">
      <c r="A18" s="11" t="s">
        <v>94</v>
      </c>
      <c r="B18" s="11" t="s">
        <v>169</v>
      </c>
      <c r="C18" s="26" t="s">
        <v>169</v>
      </c>
      <c r="D18" s="14">
        <v>50.5</v>
      </c>
      <c r="E18" s="11" t="s">
        <v>79</v>
      </c>
      <c r="H18" s="6"/>
    </row>
    <row r="19" spans="1:8" ht="13.5" thickBot="1" x14ac:dyDescent="0.25">
      <c r="A19" s="9" t="s">
        <v>95</v>
      </c>
      <c r="B19" s="9" t="s">
        <v>127</v>
      </c>
      <c r="C19" s="24" t="s">
        <v>165</v>
      </c>
      <c r="D19" s="12">
        <v>715</v>
      </c>
      <c r="E19" s="49" t="s">
        <v>156</v>
      </c>
      <c r="H19" s="6"/>
    </row>
    <row r="20" spans="1:8" x14ac:dyDescent="0.2">
      <c r="A20" s="9" t="s">
        <v>24</v>
      </c>
      <c r="B20" s="9" t="s">
        <v>55</v>
      </c>
      <c r="C20" s="24" t="s">
        <v>163</v>
      </c>
      <c r="D20" s="12">
        <v>499.42</v>
      </c>
      <c r="E20" s="9" t="s">
        <v>80</v>
      </c>
      <c r="G20" s="27"/>
      <c r="H20" s="6"/>
    </row>
    <row r="21" spans="1:8" x14ac:dyDescent="0.2">
      <c r="A21" s="10" t="s">
        <v>25</v>
      </c>
      <c r="B21" s="10" t="s">
        <v>56</v>
      </c>
      <c r="C21" s="25" t="s">
        <v>163</v>
      </c>
      <c r="D21" s="13">
        <v>2869.96</v>
      </c>
      <c r="E21" s="10" t="s">
        <v>80</v>
      </c>
      <c r="G21" s="1"/>
      <c r="H21" s="6"/>
    </row>
    <row r="22" spans="1:8" ht="13.5" thickBot="1" x14ac:dyDescent="0.25">
      <c r="A22" s="10" t="s">
        <v>96</v>
      </c>
      <c r="B22" s="10" t="s">
        <v>128</v>
      </c>
      <c r="C22" s="25" t="s">
        <v>163</v>
      </c>
      <c r="D22" s="13">
        <v>16.59</v>
      </c>
      <c r="E22" s="10" t="s">
        <v>80</v>
      </c>
      <c r="G22" s="27"/>
      <c r="H22" s="6"/>
    </row>
    <row r="23" spans="1:8" x14ac:dyDescent="0.2">
      <c r="A23" s="29" t="s">
        <v>97</v>
      </c>
      <c r="B23" s="29" t="s">
        <v>129</v>
      </c>
      <c r="C23" s="45" t="s">
        <v>165</v>
      </c>
      <c r="D23" s="15">
        <v>4375</v>
      </c>
      <c r="E23" s="9" t="s">
        <v>81</v>
      </c>
      <c r="G23" s="27"/>
      <c r="H23" s="6"/>
    </row>
    <row r="24" spans="1:8" x14ac:dyDescent="0.2">
      <c r="A24" s="48" t="s">
        <v>27</v>
      </c>
      <c r="B24" s="48" t="s">
        <v>58</v>
      </c>
      <c r="C24" s="46" t="s">
        <v>165</v>
      </c>
      <c r="D24" s="19">
        <v>9931.25</v>
      </c>
      <c r="E24" s="10" t="s">
        <v>81</v>
      </c>
      <c r="G24" s="6"/>
      <c r="H24" s="6"/>
    </row>
    <row r="25" spans="1:8" x14ac:dyDescent="0.2">
      <c r="A25" s="48" t="s">
        <v>31</v>
      </c>
      <c r="B25" s="48" t="s">
        <v>62</v>
      </c>
      <c r="C25" s="46" t="s">
        <v>165</v>
      </c>
      <c r="D25" s="19">
        <v>166.66</v>
      </c>
      <c r="E25" s="10" t="s">
        <v>81</v>
      </c>
      <c r="G25" s="6"/>
      <c r="H25" s="6"/>
    </row>
    <row r="26" spans="1:8" x14ac:dyDescent="0.2">
      <c r="A26" s="48" t="s">
        <v>26</v>
      </c>
      <c r="B26" s="48" t="s">
        <v>57</v>
      </c>
      <c r="C26" s="46" t="s">
        <v>170</v>
      </c>
      <c r="D26" s="19">
        <v>208478.41</v>
      </c>
      <c r="E26" s="10" t="s">
        <v>81</v>
      </c>
      <c r="G26" s="6"/>
      <c r="H26" s="6"/>
    </row>
    <row r="27" spans="1:8" x14ac:dyDescent="0.2">
      <c r="A27" s="48" t="s">
        <v>98</v>
      </c>
      <c r="B27" s="48" t="s">
        <v>130</v>
      </c>
      <c r="C27" s="46" t="s">
        <v>171</v>
      </c>
      <c r="D27" s="19">
        <v>3250</v>
      </c>
      <c r="E27" s="10" t="s">
        <v>81</v>
      </c>
      <c r="H27" s="6"/>
    </row>
    <row r="28" spans="1:8" x14ac:dyDescent="0.2">
      <c r="A28" s="48" t="s">
        <v>34</v>
      </c>
      <c r="B28" s="48" t="s">
        <v>169</v>
      </c>
      <c r="C28" s="46" t="s">
        <v>169</v>
      </c>
      <c r="D28" s="19">
        <v>750</v>
      </c>
      <c r="E28" s="10" t="s">
        <v>81</v>
      </c>
      <c r="H28" s="6"/>
    </row>
    <row r="29" spans="1:8" x14ac:dyDescent="0.2">
      <c r="A29" s="48" t="s">
        <v>99</v>
      </c>
      <c r="B29" s="48" t="s">
        <v>169</v>
      </c>
      <c r="C29" s="46" t="s">
        <v>169</v>
      </c>
      <c r="D29" s="19">
        <v>80</v>
      </c>
      <c r="E29" s="10" t="s">
        <v>81</v>
      </c>
      <c r="G29" s="6"/>
      <c r="H29" s="6"/>
    </row>
    <row r="30" spans="1:8" x14ac:dyDescent="0.2">
      <c r="A30" s="48" t="s">
        <v>100</v>
      </c>
      <c r="B30" s="48" t="s">
        <v>131</v>
      </c>
      <c r="C30" s="46" t="s">
        <v>165</v>
      </c>
      <c r="D30" s="19">
        <v>625</v>
      </c>
      <c r="E30" s="10" t="s">
        <v>81</v>
      </c>
      <c r="G30" s="1"/>
      <c r="H30" s="6"/>
    </row>
    <row r="31" spans="1:8" x14ac:dyDescent="0.2">
      <c r="A31" s="48" t="s">
        <v>101</v>
      </c>
      <c r="B31" s="48" t="s">
        <v>132</v>
      </c>
      <c r="C31" s="46" t="s">
        <v>172</v>
      </c>
      <c r="D31" s="19">
        <v>1903.75</v>
      </c>
      <c r="E31" s="10" t="s">
        <v>81</v>
      </c>
      <c r="H31" s="6"/>
    </row>
    <row r="32" spans="1:8" x14ac:dyDescent="0.2">
      <c r="A32" s="48" t="s">
        <v>28</v>
      </c>
      <c r="B32" s="48" t="s">
        <v>59</v>
      </c>
      <c r="C32" s="46" t="s">
        <v>165</v>
      </c>
      <c r="D32" s="19">
        <v>375</v>
      </c>
      <c r="E32" s="10" t="s">
        <v>81</v>
      </c>
      <c r="G32" s="6"/>
      <c r="H32" s="6"/>
    </row>
    <row r="33" spans="1:8" x14ac:dyDescent="0.2">
      <c r="A33" s="48" t="s">
        <v>102</v>
      </c>
      <c r="B33" s="48" t="s">
        <v>133</v>
      </c>
      <c r="C33" s="46" t="s">
        <v>165</v>
      </c>
      <c r="D33" s="19">
        <v>841.93</v>
      </c>
      <c r="E33" s="10" t="s">
        <v>81</v>
      </c>
      <c r="G33" s="6"/>
      <c r="H33" s="6"/>
    </row>
    <row r="34" spans="1:8" x14ac:dyDescent="0.2">
      <c r="A34" s="48" t="s">
        <v>32</v>
      </c>
      <c r="B34" s="48" t="s">
        <v>63</v>
      </c>
      <c r="C34" s="46" t="s">
        <v>163</v>
      </c>
      <c r="D34" s="19">
        <v>32.99</v>
      </c>
      <c r="E34" s="10" t="s">
        <v>81</v>
      </c>
      <c r="G34" s="6"/>
      <c r="H34" s="6"/>
    </row>
    <row r="35" spans="1:8" x14ac:dyDescent="0.2">
      <c r="A35" s="48" t="s">
        <v>103</v>
      </c>
      <c r="B35" s="48" t="s">
        <v>134</v>
      </c>
      <c r="C35" s="46" t="s">
        <v>165</v>
      </c>
      <c r="D35" s="19">
        <v>194</v>
      </c>
      <c r="E35" s="10" t="s">
        <v>81</v>
      </c>
      <c r="G35" s="1"/>
      <c r="H35" s="6"/>
    </row>
    <row r="36" spans="1:8" x14ac:dyDescent="0.2">
      <c r="A36" s="48" t="s">
        <v>104</v>
      </c>
      <c r="B36" s="48" t="s">
        <v>169</v>
      </c>
      <c r="C36" s="46" t="s">
        <v>169</v>
      </c>
      <c r="D36" s="19">
        <v>1632</v>
      </c>
      <c r="E36" s="10" t="s">
        <v>81</v>
      </c>
      <c r="G36" s="6"/>
      <c r="H36" s="6"/>
    </row>
    <row r="37" spans="1:8" x14ac:dyDescent="0.2">
      <c r="A37" s="48" t="s">
        <v>29</v>
      </c>
      <c r="B37" s="48" t="s">
        <v>60</v>
      </c>
      <c r="C37" s="46" t="s">
        <v>165</v>
      </c>
      <c r="D37" s="19">
        <v>30240</v>
      </c>
      <c r="E37" s="10" t="s">
        <v>81</v>
      </c>
    </row>
    <row r="38" spans="1:8" x14ac:dyDescent="0.2">
      <c r="A38" s="48" t="s">
        <v>33</v>
      </c>
      <c r="B38" s="48" t="s">
        <v>64</v>
      </c>
      <c r="C38" s="46" t="s">
        <v>165</v>
      </c>
      <c r="D38" s="19">
        <v>800</v>
      </c>
      <c r="E38" s="10" t="s">
        <v>81</v>
      </c>
    </row>
    <row r="39" spans="1:8" ht="13.5" thickBot="1" x14ac:dyDescent="0.25">
      <c r="A39" s="30" t="s">
        <v>30</v>
      </c>
      <c r="B39" s="30" t="s">
        <v>61</v>
      </c>
      <c r="C39" s="47" t="s">
        <v>165</v>
      </c>
      <c r="D39" s="16">
        <v>13375</v>
      </c>
      <c r="E39" s="11" t="s">
        <v>81</v>
      </c>
    </row>
    <row r="40" spans="1:8" x14ac:dyDescent="0.2">
      <c r="A40" s="10" t="s">
        <v>36</v>
      </c>
      <c r="B40" s="10" t="s">
        <v>66</v>
      </c>
      <c r="C40" s="25" t="s">
        <v>163</v>
      </c>
      <c r="D40" s="13">
        <v>501.03</v>
      </c>
      <c r="E40" s="10" t="s">
        <v>82</v>
      </c>
    </row>
    <row r="41" spans="1:8" x14ac:dyDescent="0.2">
      <c r="A41" s="10" t="s">
        <v>97</v>
      </c>
      <c r="B41" s="10" t="s">
        <v>129</v>
      </c>
      <c r="C41" s="25" t="s">
        <v>165</v>
      </c>
      <c r="D41" s="13">
        <v>518.75</v>
      </c>
      <c r="E41" s="10" t="s">
        <v>82</v>
      </c>
    </row>
    <row r="42" spans="1:8" x14ac:dyDescent="0.2">
      <c r="A42" s="10" t="s">
        <v>35</v>
      </c>
      <c r="B42" s="10" t="s">
        <v>65</v>
      </c>
      <c r="C42" s="25" t="s">
        <v>163</v>
      </c>
      <c r="D42" s="13">
        <v>68.510000000000005</v>
      </c>
      <c r="E42" s="10" t="s">
        <v>82</v>
      </c>
      <c r="H42" s="6"/>
    </row>
    <row r="43" spans="1:8" ht="13.5" thickBot="1" x14ac:dyDescent="0.25">
      <c r="A43" s="11" t="s">
        <v>105</v>
      </c>
      <c r="B43" s="11"/>
      <c r="C43" s="26" t="s">
        <v>173</v>
      </c>
      <c r="D43" s="14">
        <v>2363.1999999999998</v>
      </c>
      <c r="E43" s="11" t="s">
        <v>82</v>
      </c>
    </row>
    <row r="44" spans="1:8" x14ac:dyDescent="0.2">
      <c r="A44" s="9" t="s">
        <v>37</v>
      </c>
      <c r="B44" s="9" t="s">
        <v>67</v>
      </c>
      <c r="C44" s="24" t="s">
        <v>165</v>
      </c>
      <c r="D44" s="12">
        <v>3464.41</v>
      </c>
      <c r="E44" s="9" t="s">
        <v>83</v>
      </c>
      <c r="H44" s="6"/>
    </row>
    <row r="45" spans="1:8" x14ac:dyDescent="0.2">
      <c r="A45" s="10" t="s">
        <v>39</v>
      </c>
      <c r="B45" s="10" t="s">
        <v>69</v>
      </c>
      <c r="C45" s="25" t="s">
        <v>165</v>
      </c>
      <c r="D45" s="13">
        <v>7330.39</v>
      </c>
      <c r="E45" s="10" t="s">
        <v>83</v>
      </c>
      <c r="H45" s="6"/>
    </row>
    <row r="46" spans="1:8" x14ac:dyDescent="0.2">
      <c r="A46" s="10" t="s">
        <v>38</v>
      </c>
      <c r="B46" s="10" t="s">
        <v>68</v>
      </c>
      <c r="C46" s="25" t="s">
        <v>165</v>
      </c>
      <c r="D46" s="13">
        <v>712.5</v>
      </c>
      <c r="E46" s="10" t="s">
        <v>83</v>
      </c>
    </row>
    <row r="47" spans="1:8" x14ac:dyDescent="0.2">
      <c r="A47" s="10" t="s">
        <v>93</v>
      </c>
      <c r="B47" s="10" t="s">
        <v>126</v>
      </c>
      <c r="C47" s="25" t="s">
        <v>165</v>
      </c>
      <c r="D47" s="13">
        <v>27.9</v>
      </c>
      <c r="E47" s="10" t="s">
        <v>83</v>
      </c>
      <c r="H47" s="6"/>
    </row>
    <row r="48" spans="1:8" ht="13.5" thickBot="1" x14ac:dyDescent="0.25">
      <c r="A48" s="11" t="s">
        <v>106</v>
      </c>
      <c r="B48" s="11" t="s">
        <v>135</v>
      </c>
      <c r="C48" s="26" t="s">
        <v>165</v>
      </c>
      <c r="D48" s="14">
        <v>467.45</v>
      </c>
      <c r="E48" s="10" t="s">
        <v>83</v>
      </c>
      <c r="H48" s="6"/>
    </row>
    <row r="49" spans="1:8" x14ac:dyDescent="0.2">
      <c r="A49" s="9" t="s">
        <v>107</v>
      </c>
      <c r="B49" s="9" t="s">
        <v>136</v>
      </c>
      <c r="C49" s="24" t="s">
        <v>165</v>
      </c>
      <c r="D49" s="15">
        <v>1750</v>
      </c>
      <c r="E49" s="9" t="s">
        <v>84</v>
      </c>
      <c r="G49" s="28"/>
      <c r="H49" s="28"/>
    </row>
    <row r="50" spans="1:8" x14ac:dyDescent="0.2">
      <c r="A50" s="10" t="s">
        <v>108</v>
      </c>
      <c r="B50" s="10" t="s">
        <v>137</v>
      </c>
      <c r="C50" s="25" t="s">
        <v>174</v>
      </c>
      <c r="D50" s="19">
        <v>3000</v>
      </c>
      <c r="E50" s="10" t="s">
        <v>84</v>
      </c>
      <c r="G50" s="27"/>
      <c r="H50" s="28"/>
    </row>
    <row r="51" spans="1:8" x14ac:dyDescent="0.2">
      <c r="A51" s="10" t="s">
        <v>109</v>
      </c>
      <c r="B51" s="10" t="s">
        <v>138</v>
      </c>
      <c r="C51" s="25" t="s">
        <v>165</v>
      </c>
      <c r="D51" s="19">
        <v>488.56</v>
      </c>
      <c r="E51" s="10" t="s">
        <v>84</v>
      </c>
      <c r="G51" s="32"/>
      <c r="H51" s="28"/>
    </row>
    <row r="52" spans="1:8" x14ac:dyDescent="0.2">
      <c r="A52" s="10" t="s">
        <v>110</v>
      </c>
      <c r="B52" s="10" t="s">
        <v>139</v>
      </c>
      <c r="C52" s="25" t="s">
        <v>165</v>
      </c>
      <c r="D52" s="19">
        <v>1295.92</v>
      </c>
      <c r="E52" s="10" t="s">
        <v>84</v>
      </c>
      <c r="G52" s="28"/>
      <c r="H52" s="28"/>
    </row>
    <row r="53" spans="1:8" x14ac:dyDescent="0.2">
      <c r="A53" s="10" t="s">
        <v>111</v>
      </c>
      <c r="B53" s="10" t="s">
        <v>140</v>
      </c>
      <c r="C53" s="25" t="s">
        <v>165</v>
      </c>
      <c r="D53" s="19">
        <v>1240.48</v>
      </c>
      <c r="E53" s="10" t="s">
        <v>84</v>
      </c>
      <c r="G53" s="28"/>
      <c r="H53" s="28"/>
    </row>
    <row r="54" spans="1:8" x14ac:dyDescent="0.2">
      <c r="A54" s="10" t="s">
        <v>40</v>
      </c>
      <c r="B54" s="10" t="s">
        <v>70</v>
      </c>
      <c r="C54" s="25" t="s">
        <v>165</v>
      </c>
      <c r="D54" s="19">
        <v>17739.810000000001</v>
      </c>
      <c r="E54" s="10" t="s">
        <v>84</v>
      </c>
      <c r="G54" s="27"/>
      <c r="H54" s="28"/>
    </row>
    <row r="55" spans="1:8" x14ac:dyDescent="0.2">
      <c r="A55" s="10" t="s">
        <v>41</v>
      </c>
      <c r="B55" s="10" t="s">
        <v>71</v>
      </c>
      <c r="C55" s="25" t="s">
        <v>165</v>
      </c>
      <c r="D55" s="19">
        <v>2354.16</v>
      </c>
      <c r="E55" s="10" t="s">
        <v>84</v>
      </c>
      <c r="G55" s="32"/>
      <c r="H55" s="28"/>
    </row>
    <row r="56" spans="1:8" x14ac:dyDescent="0.2">
      <c r="A56" s="10" t="s">
        <v>112</v>
      </c>
      <c r="B56" s="10" t="s">
        <v>141</v>
      </c>
      <c r="C56" s="25" t="s">
        <v>165</v>
      </c>
      <c r="D56" s="19">
        <v>150</v>
      </c>
      <c r="E56" s="10" t="s">
        <v>84</v>
      </c>
      <c r="G56" s="28"/>
      <c r="H56" s="28"/>
    </row>
    <row r="57" spans="1:8" ht="13.5" thickBot="1" x14ac:dyDescent="0.25">
      <c r="A57" s="10" t="s">
        <v>113</v>
      </c>
      <c r="B57" s="10" t="s">
        <v>142</v>
      </c>
      <c r="C57" s="25" t="s">
        <v>163</v>
      </c>
      <c r="D57" s="19">
        <v>3125</v>
      </c>
      <c r="E57" s="10" t="s">
        <v>84</v>
      </c>
      <c r="G57" s="27"/>
      <c r="H57" s="28"/>
    </row>
    <row r="58" spans="1:8" x14ac:dyDescent="0.2">
      <c r="A58" s="9" t="s">
        <v>97</v>
      </c>
      <c r="B58" s="9" t="s">
        <v>129</v>
      </c>
      <c r="C58" s="24" t="s">
        <v>165</v>
      </c>
      <c r="D58" s="12">
        <v>1658.75</v>
      </c>
      <c r="E58" s="31" t="s">
        <v>85</v>
      </c>
      <c r="G58" s="32"/>
      <c r="H58" s="28"/>
    </row>
    <row r="59" spans="1:8" ht="13.5" thickBot="1" x14ac:dyDescent="0.25">
      <c r="A59" s="11" t="s">
        <v>23</v>
      </c>
      <c r="B59" s="11" t="s">
        <v>169</v>
      </c>
      <c r="C59" s="26" t="s">
        <v>169</v>
      </c>
      <c r="D59" s="14">
        <v>581.25</v>
      </c>
      <c r="E59" s="20" t="s">
        <v>85</v>
      </c>
      <c r="G59" s="28"/>
      <c r="H59" s="28"/>
    </row>
    <row r="60" spans="1:8" x14ac:dyDescent="0.2">
      <c r="A60" s="9" t="s">
        <v>19</v>
      </c>
      <c r="B60" s="9" t="s">
        <v>51</v>
      </c>
      <c r="C60" s="24" t="s">
        <v>163</v>
      </c>
      <c r="D60" s="15">
        <v>221.15</v>
      </c>
      <c r="E60" s="9" t="s">
        <v>86</v>
      </c>
      <c r="G60" s="27"/>
      <c r="H60" s="27"/>
    </row>
    <row r="61" spans="1:8" x14ac:dyDescent="0.2">
      <c r="A61" s="10" t="s">
        <v>38</v>
      </c>
      <c r="B61" s="10" t="s">
        <v>68</v>
      </c>
      <c r="C61" s="25" t="s">
        <v>165</v>
      </c>
      <c r="D61" s="19">
        <v>500</v>
      </c>
      <c r="E61" s="10" t="s">
        <v>86</v>
      </c>
      <c r="G61" s="27"/>
      <c r="H61" s="27"/>
    </row>
    <row r="62" spans="1:8" x14ac:dyDescent="0.2">
      <c r="A62" s="10" t="s">
        <v>42</v>
      </c>
      <c r="B62" s="10" t="s">
        <v>169</v>
      </c>
      <c r="C62" s="25" t="s">
        <v>169</v>
      </c>
      <c r="D62" s="19">
        <v>4822.91</v>
      </c>
      <c r="E62" s="10" t="s">
        <v>86</v>
      </c>
      <c r="G62" s="32"/>
      <c r="H62" s="32"/>
    </row>
    <row r="63" spans="1:8" x14ac:dyDescent="0.2">
      <c r="A63" s="10" t="s">
        <v>114</v>
      </c>
      <c r="B63" s="10" t="s">
        <v>143</v>
      </c>
      <c r="C63" s="25" t="s">
        <v>168</v>
      </c>
      <c r="D63" s="19">
        <v>37678.949999999997</v>
      </c>
      <c r="E63" s="10" t="s">
        <v>86</v>
      </c>
      <c r="G63" s="28"/>
      <c r="H63" s="28"/>
    </row>
    <row r="64" spans="1:8" ht="13.5" thickBot="1" x14ac:dyDescent="0.25">
      <c r="A64" s="11" t="s">
        <v>106</v>
      </c>
      <c r="B64" s="11" t="s">
        <v>135</v>
      </c>
      <c r="C64" s="26" t="s">
        <v>165</v>
      </c>
      <c r="D64" s="16">
        <v>4116.03</v>
      </c>
      <c r="E64" s="11" t="s">
        <v>86</v>
      </c>
      <c r="G64" s="27"/>
      <c r="H64" s="28"/>
    </row>
    <row r="65" spans="1:8" x14ac:dyDescent="0.2">
      <c r="A65" s="9" t="s">
        <v>43</v>
      </c>
      <c r="B65" s="9" t="s">
        <v>72</v>
      </c>
      <c r="C65" s="24" t="s">
        <v>163</v>
      </c>
      <c r="D65" s="12">
        <v>2685.27</v>
      </c>
      <c r="E65" s="9" t="s">
        <v>87</v>
      </c>
      <c r="G65" s="27"/>
      <c r="H65" s="28"/>
    </row>
    <row r="66" spans="1:8" ht="13.5" thickBot="1" x14ac:dyDescent="0.25">
      <c r="A66" s="10" t="s">
        <v>44</v>
      </c>
      <c r="B66" s="10" t="s">
        <v>73</v>
      </c>
      <c r="C66" s="25" t="s">
        <v>163</v>
      </c>
      <c r="D66" s="13">
        <v>898.46</v>
      </c>
      <c r="E66" s="10" t="s">
        <v>87</v>
      </c>
      <c r="G66" s="28"/>
      <c r="H66" s="28"/>
    </row>
    <row r="67" spans="1:8" ht="13.5" thickBot="1" x14ac:dyDescent="0.25">
      <c r="A67" s="17" t="s">
        <v>19</v>
      </c>
      <c r="B67" s="17" t="s">
        <v>51</v>
      </c>
      <c r="C67" s="67" t="s">
        <v>163</v>
      </c>
      <c r="D67" s="18">
        <v>35</v>
      </c>
      <c r="E67" s="50" t="s">
        <v>157</v>
      </c>
      <c r="G67" s="27"/>
      <c r="H67" s="28"/>
    </row>
    <row r="68" spans="1:8" x14ac:dyDescent="0.2">
      <c r="A68" s="9" t="s">
        <v>115</v>
      </c>
      <c r="B68" s="9" t="s">
        <v>144</v>
      </c>
      <c r="C68" s="24" t="s">
        <v>175</v>
      </c>
      <c r="D68" s="12">
        <v>12.5</v>
      </c>
      <c r="E68" s="9" t="s">
        <v>88</v>
      </c>
      <c r="G68" s="32"/>
      <c r="H68" s="28"/>
    </row>
    <row r="69" spans="1:8" x14ac:dyDescent="0.2">
      <c r="A69" s="10" t="s">
        <v>17</v>
      </c>
      <c r="B69" s="10" t="s">
        <v>49</v>
      </c>
      <c r="C69" s="25" t="s">
        <v>163</v>
      </c>
      <c r="D69" s="13">
        <v>3.18</v>
      </c>
      <c r="E69" s="10" t="s">
        <v>88</v>
      </c>
      <c r="G69" s="28"/>
      <c r="H69" s="28"/>
    </row>
    <row r="70" spans="1:8" x14ac:dyDescent="0.2">
      <c r="A70" s="10" t="s">
        <v>116</v>
      </c>
      <c r="B70" s="10" t="s">
        <v>145</v>
      </c>
      <c r="C70" s="25" t="s">
        <v>163</v>
      </c>
      <c r="D70" s="13">
        <v>138.06</v>
      </c>
      <c r="E70" s="10" t="s">
        <v>88</v>
      </c>
      <c r="G70" s="27"/>
      <c r="H70" s="28"/>
    </row>
    <row r="71" spans="1:8" x14ac:dyDescent="0.2">
      <c r="A71" s="10" t="s">
        <v>117</v>
      </c>
      <c r="B71" s="10" t="s">
        <v>169</v>
      </c>
      <c r="C71" s="25" t="s">
        <v>169</v>
      </c>
      <c r="D71" s="13">
        <v>12.5</v>
      </c>
      <c r="E71" s="10" t="s">
        <v>88</v>
      </c>
      <c r="G71" s="27"/>
      <c r="H71" s="28"/>
    </row>
    <row r="72" spans="1:8" x14ac:dyDescent="0.2">
      <c r="A72" s="10" t="s">
        <v>118</v>
      </c>
      <c r="B72" s="10" t="s">
        <v>146</v>
      </c>
      <c r="C72" s="25" t="s">
        <v>165</v>
      </c>
      <c r="D72" s="13">
        <v>12.5</v>
      </c>
      <c r="E72" s="10" t="s">
        <v>88</v>
      </c>
      <c r="G72" s="27"/>
      <c r="H72" s="28"/>
    </row>
    <row r="73" spans="1:8" ht="13.5" thickBot="1" x14ac:dyDescent="0.25">
      <c r="A73" s="11" t="s">
        <v>119</v>
      </c>
      <c r="B73" s="11" t="s">
        <v>147</v>
      </c>
      <c r="C73" s="26" t="s">
        <v>176</v>
      </c>
      <c r="D73" s="14">
        <v>12.5</v>
      </c>
      <c r="E73" s="11" t="s">
        <v>88</v>
      </c>
      <c r="G73" s="32"/>
      <c r="H73" s="28"/>
    </row>
    <row r="74" spans="1:8" ht="13.5" thickBot="1" x14ac:dyDescent="0.25">
      <c r="A74" s="9" t="s">
        <v>45</v>
      </c>
      <c r="B74" s="9" t="s">
        <v>74</v>
      </c>
      <c r="C74" s="24" t="s">
        <v>163</v>
      </c>
      <c r="D74" s="12">
        <v>322.06</v>
      </c>
      <c r="E74" s="9" t="s">
        <v>89</v>
      </c>
      <c r="G74" s="28"/>
      <c r="H74" s="28"/>
    </row>
    <row r="75" spans="1:8" x14ac:dyDescent="0.2">
      <c r="A75" s="9" t="s">
        <v>96</v>
      </c>
      <c r="B75" s="9" t="s">
        <v>128</v>
      </c>
      <c r="C75" s="24" t="s">
        <v>163</v>
      </c>
      <c r="D75" s="12">
        <v>0.08</v>
      </c>
      <c r="E75" s="51" t="s">
        <v>158</v>
      </c>
      <c r="G75" s="27"/>
      <c r="H75" s="28"/>
    </row>
    <row r="76" spans="1:8" ht="13.5" thickBot="1" x14ac:dyDescent="0.25">
      <c r="A76" s="11" t="s">
        <v>19</v>
      </c>
      <c r="B76" s="11" t="s">
        <v>51</v>
      </c>
      <c r="C76" s="26" t="s">
        <v>163</v>
      </c>
      <c r="D76" s="14">
        <v>0.56000000000000005</v>
      </c>
      <c r="E76" s="53" t="s">
        <v>158</v>
      </c>
      <c r="G76" s="27"/>
      <c r="H76" s="28"/>
    </row>
    <row r="77" spans="1:8" x14ac:dyDescent="0.2">
      <c r="A77" s="9" t="s">
        <v>120</v>
      </c>
      <c r="B77" s="9" t="s">
        <v>148</v>
      </c>
      <c r="C77" s="24" t="s">
        <v>165</v>
      </c>
      <c r="D77" s="12">
        <v>88071.76</v>
      </c>
      <c r="E77" s="9" t="s">
        <v>90</v>
      </c>
      <c r="G77" s="32"/>
      <c r="H77" s="28"/>
    </row>
    <row r="78" spans="1:8" x14ac:dyDescent="0.2">
      <c r="A78" s="10" t="s">
        <v>121</v>
      </c>
      <c r="B78" s="10" t="s">
        <v>149</v>
      </c>
      <c r="C78" s="25" t="s">
        <v>165</v>
      </c>
      <c r="D78" s="13">
        <v>40364.33</v>
      </c>
      <c r="E78" s="10" t="s">
        <v>90</v>
      </c>
      <c r="G78" s="28"/>
      <c r="H78" s="28"/>
    </row>
    <row r="79" spans="1:8" x14ac:dyDescent="0.2">
      <c r="A79" s="10" t="s">
        <v>122</v>
      </c>
      <c r="B79" s="10" t="s">
        <v>150</v>
      </c>
      <c r="C79" s="25" t="s">
        <v>165</v>
      </c>
      <c r="D79" s="13">
        <v>412.5</v>
      </c>
      <c r="E79" s="10" t="s">
        <v>90</v>
      </c>
      <c r="G79" s="27"/>
      <c r="H79" s="28"/>
    </row>
    <row r="80" spans="1:8" x14ac:dyDescent="0.2">
      <c r="A80" s="10" t="s">
        <v>37</v>
      </c>
      <c r="B80" s="10" t="s">
        <v>67</v>
      </c>
      <c r="C80" s="25" t="s">
        <v>165</v>
      </c>
      <c r="D80" s="13">
        <v>5142.21</v>
      </c>
      <c r="E80" s="10" t="s">
        <v>90</v>
      </c>
      <c r="G80" s="27"/>
      <c r="H80" s="28"/>
    </row>
    <row r="81" spans="1:13" x14ac:dyDescent="0.2">
      <c r="A81" s="10" t="s">
        <v>47</v>
      </c>
      <c r="B81" s="10" t="s">
        <v>76</v>
      </c>
      <c r="C81" s="25" t="s">
        <v>165</v>
      </c>
      <c r="D81" s="13">
        <v>438402.72</v>
      </c>
      <c r="E81" s="10" t="s">
        <v>90</v>
      </c>
      <c r="G81" s="27"/>
      <c r="H81" s="28"/>
    </row>
    <row r="82" spans="1:13" x14ac:dyDescent="0.2">
      <c r="A82" s="10" t="s">
        <v>48</v>
      </c>
      <c r="B82" s="10" t="s">
        <v>77</v>
      </c>
      <c r="C82" s="25" t="s">
        <v>163</v>
      </c>
      <c r="D82" s="13">
        <v>5014.21</v>
      </c>
      <c r="E82" s="10" t="s">
        <v>90</v>
      </c>
      <c r="G82" s="27"/>
      <c r="H82" s="28"/>
    </row>
    <row r="83" spans="1:13" x14ac:dyDescent="0.2">
      <c r="A83" s="10" t="s">
        <v>46</v>
      </c>
      <c r="B83" s="10" t="s">
        <v>75</v>
      </c>
      <c r="C83" s="25" t="s">
        <v>165</v>
      </c>
      <c r="D83" s="13">
        <v>1300</v>
      </c>
      <c r="E83" s="10" t="s">
        <v>90</v>
      </c>
      <c r="G83" s="27"/>
      <c r="H83" s="28"/>
    </row>
    <row r="84" spans="1:13" ht="13.5" thickBot="1" x14ac:dyDescent="0.25">
      <c r="A84" s="10" t="s">
        <v>123</v>
      </c>
      <c r="B84" s="10" t="s">
        <v>151</v>
      </c>
      <c r="C84" s="25" t="s">
        <v>163</v>
      </c>
      <c r="D84" s="13">
        <v>1025.74</v>
      </c>
      <c r="E84" s="10" t="s">
        <v>90</v>
      </c>
      <c r="F84" s="28"/>
      <c r="G84" s="27"/>
      <c r="H84" s="28"/>
    </row>
    <row r="85" spans="1:13" ht="13.5" thickBot="1" x14ac:dyDescent="0.25">
      <c r="A85" s="17" t="s">
        <v>97</v>
      </c>
      <c r="B85" s="17" t="s">
        <v>129</v>
      </c>
      <c r="C85" s="67" t="s">
        <v>165</v>
      </c>
      <c r="D85" s="18">
        <v>8225</v>
      </c>
      <c r="E85" s="50" t="s">
        <v>159</v>
      </c>
      <c r="F85" s="28"/>
      <c r="G85" s="27"/>
      <c r="H85" s="28"/>
    </row>
    <row r="86" spans="1:13" ht="13.5" thickBot="1" x14ac:dyDescent="0.25">
      <c r="A86" s="17" t="s">
        <v>29</v>
      </c>
      <c r="B86" s="17" t="s">
        <v>60</v>
      </c>
      <c r="C86" s="67" t="s">
        <v>165</v>
      </c>
      <c r="D86" s="18">
        <v>1050</v>
      </c>
      <c r="E86" s="50" t="s">
        <v>91</v>
      </c>
      <c r="F86" s="28"/>
      <c r="G86" s="27"/>
      <c r="H86" s="28"/>
    </row>
    <row r="87" spans="1:13" ht="13.5" thickBot="1" x14ac:dyDescent="0.25">
      <c r="A87" s="17" t="s">
        <v>124</v>
      </c>
      <c r="B87" s="7" t="s">
        <v>152</v>
      </c>
      <c r="C87" s="67" t="s">
        <v>163</v>
      </c>
      <c r="D87" s="6">
        <v>18125</v>
      </c>
      <c r="E87" s="50" t="s">
        <v>160</v>
      </c>
      <c r="F87" s="28"/>
      <c r="G87" s="27"/>
    </row>
    <row r="88" spans="1:13" ht="16.5" thickBot="1" x14ac:dyDescent="0.3">
      <c r="A88" s="37" t="s">
        <v>13</v>
      </c>
      <c r="B88" s="38"/>
      <c r="C88" s="39"/>
      <c r="D88" s="62">
        <f>SUM(D6:D87)</f>
        <v>1001967.4</v>
      </c>
      <c r="E88" s="63"/>
      <c r="F88" s="28"/>
      <c r="G88" s="32"/>
    </row>
    <row r="89" spans="1:13" x14ac:dyDescent="0.2">
      <c r="E89" s="7"/>
      <c r="F89" s="28"/>
      <c r="G89" s="28"/>
    </row>
    <row r="90" spans="1:13" x14ac:dyDescent="0.2">
      <c r="F90" s="28"/>
      <c r="G90" s="28"/>
    </row>
    <row r="95" spans="1:13" x14ac:dyDescent="0.2">
      <c r="B95" s="68" t="s">
        <v>5</v>
      </c>
      <c r="C95" s="68"/>
      <c r="D95" s="68"/>
      <c r="E95" s="68"/>
      <c r="H95" s="28"/>
      <c r="I95" s="28"/>
      <c r="J95" s="28"/>
      <c r="K95" s="28"/>
      <c r="L95" s="28"/>
      <c r="M95" s="28"/>
    </row>
    <row r="96" spans="1:13" x14ac:dyDescent="0.2">
      <c r="A96" s="68" t="s">
        <v>162</v>
      </c>
      <c r="H96" s="28"/>
      <c r="I96" s="28"/>
      <c r="J96" s="28"/>
      <c r="K96" s="28"/>
      <c r="L96" s="28"/>
      <c r="M96" s="28"/>
    </row>
    <row r="97" spans="1:13" x14ac:dyDescent="0.2">
      <c r="D97" t="s">
        <v>4</v>
      </c>
      <c r="H97" s="28"/>
      <c r="I97" s="36"/>
      <c r="J97" s="28"/>
      <c r="K97" s="28"/>
      <c r="L97" s="28"/>
      <c r="M97" s="28"/>
    </row>
    <row r="98" spans="1:13" x14ac:dyDescent="0.2">
      <c r="A98" s="57" t="s">
        <v>6</v>
      </c>
      <c r="B98" s="57" t="s">
        <v>153</v>
      </c>
      <c r="C98" s="57" t="s">
        <v>2</v>
      </c>
      <c r="D98" s="57"/>
      <c r="H98" s="28"/>
      <c r="I98" s="36"/>
      <c r="J98" s="28"/>
      <c r="K98" s="28"/>
      <c r="L98" s="28"/>
      <c r="M98" s="28"/>
    </row>
    <row r="99" spans="1:13" x14ac:dyDescent="0.2">
      <c r="A99" s="60" t="s">
        <v>0</v>
      </c>
      <c r="B99" s="41">
        <v>127043.4</v>
      </c>
      <c r="C99" s="40" t="s">
        <v>7</v>
      </c>
      <c r="D99" s="40"/>
      <c r="H99" s="28"/>
      <c r="I99" s="36"/>
      <c r="J99" s="27"/>
      <c r="K99" s="28"/>
      <c r="L99" s="28"/>
      <c r="M99" s="28"/>
    </row>
    <row r="100" spans="1:13" x14ac:dyDescent="0.2">
      <c r="A100" s="61"/>
      <c r="B100" s="41">
        <v>20962.22</v>
      </c>
      <c r="C100" s="40" t="s">
        <v>8</v>
      </c>
      <c r="D100" s="40"/>
      <c r="H100" s="28"/>
      <c r="I100" s="36"/>
      <c r="J100" s="28"/>
      <c r="K100" s="28"/>
      <c r="L100" s="28"/>
      <c r="M100" s="28"/>
    </row>
    <row r="101" spans="1:13" x14ac:dyDescent="0.2">
      <c r="A101" s="61"/>
      <c r="B101" s="41">
        <v>3329.9</v>
      </c>
      <c r="C101" s="40" t="s">
        <v>9</v>
      </c>
      <c r="D101" s="40"/>
      <c r="H101" s="27"/>
      <c r="I101" s="36"/>
      <c r="J101" s="28"/>
      <c r="K101" s="28"/>
      <c r="L101" s="28"/>
      <c r="M101" s="28"/>
    </row>
    <row r="102" spans="1:13" x14ac:dyDescent="0.2">
      <c r="A102" s="61"/>
      <c r="B102" s="6">
        <v>3693</v>
      </c>
      <c r="C102" s="40" t="s">
        <v>10</v>
      </c>
      <c r="D102" s="56"/>
      <c r="H102" s="27"/>
      <c r="I102" s="36"/>
      <c r="J102" s="28"/>
      <c r="K102" s="28"/>
      <c r="L102" s="28"/>
      <c r="M102" s="28"/>
    </row>
    <row r="103" spans="1:13" x14ac:dyDescent="0.2">
      <c r="A103" s="61"/>
      <c r="B103" s="41">
        <v>2841.97</v>
      </c>
      <c r="C103" s="58" t="s">
        <v>11</v>
      </c>
      <c r="D103" s="40"/>
      <c r="H103" s="28"/>
      <c r="I103" s="36"/>
      <c r="J103" s="28"/>
      <c r="K103" s="28"/>
      <c r="L103" s="28"/>
      <c r="M103" s="28"/>
    </row>
    <row r="104" spans="1:13" ht="13.5" thickBot="1" x14ac:dyDescent="0.25">
      <c r="A104" s="61"/>
      <c r="B104" s="55">
        <v>60</v>
      </c>
      <c r="C104" s="56" t="s">
        <v>12</v>
      </c>
      <c r="D104" s="59"/>
      <c r="H104" s="27"/>
      <c r="I104" s="36"/>
      <c r="J104" s="28"/>
      <c r="K104" s="28"/>
      <c r="L104" s="28"/>
      <c r="M104" s="28"/>
    </row>
    <row r="105" spans="1:13" ht="13.5" thickBot="1" x14ac:dyDescent="0.25">
      <c r="A105" s="69" t="s">
        <v>13</v>
      </c>
      <c r="B105" s="64">
        <v>157930.49</v>
      </c>
      <c r="C105" s="65"/>
      <c r="D105" s="66"/>
      <c r="H105" s="27"/>
      <c r="I105" s="36"/>
      <c r="J105" s="28"/>
      <c r="K105" s="28"/>
      <c r="L105" s="28"/>
      <c r="M105" s="28"/>
    </row>
    <row r="106" spans="1:13" x14ac:dyDescent="0.2">
      <c r="B106" s="1"/>
      <c r="H106" s="27"/>
      <c r="I106" s="36"/>
      <c r="J106" s="28"/>
      <c r="K106" s="28"/>
      <c r="L106" s="28"/>
      <c r="M106" s="28"/>
    </row>
    <row r="107" spans="1:13" x14ac:dyDescent="0.2">
      <c r="H107" s="28"/>
      <c r="I107" s="36"/>
      <c r="J107" s="28"/>
      <c r="K107" s="28"/>
      <c r="L107" s="28"/>
      <c r="M107" s="28"/>
    </row>
    <row r="108" spans="1:13" x14ac:dyDescent="0.2">
      <c r="H108" s="28"/>
      <c r="I108" s="36"/>
      <c r="J108" s="28"/>
      <c r="K108" s="28"/>
      <c r="L108" s="28"/>
      <c r="M108" s="28"/>
    </row>
    <row r="109" spans="1:13" x14ac:dyDescent="0.2">
      <c r="H109" s="28"/>
      <c r="I109" s="36"/>
      <c r="J109" s="28"/>
      <c r="K109" s="28"/>
      <c r="L109" s="28"/>
      <c r="M109" s="28"/>
    </row>
    <row r="110" spans="1:13" x14ac:dyDescent="0.2">
      <c r="H110" s="28"/>
      <c r="I110" s="36"/>
      <c r="J110" s="28"/>
      <c r="K110" s="28"/>
      <c r="L110" s="28"/>
      <c r="M110" s="28"/>
    </row>
    <row r="111" spans="1:13" x14ac:dyDescent="0.2">
      <c r="H111" s="28"/>
      <c r="I111" s="36"/>
      <c r="J111" s="27"/>
      <c r="K111" s="28"/>
      <c r="L111" s="28"/>
      <c r="M111" s="28"/>
    </row>
    <row r="112" spans="1:13" x14ac:dyDescent="0.2">
      <c r="H112" s="28"/>
      <c r="I112" s="36"/>
      <c r="J112" s="27"/>
      <c r="K112" s="28"/>
      <c r="L112" s="28"/>
      <c r="M112" s="28"/>
    </row>
    <row r="113" spans="8:13" x14ac:dyDescent="0.2">
      <c r="H113" s="28"/>
      <c r="I113" s="36"/>
      <c r="J113" s="27"/>
      <c r="K113" s="28"/>
      <c r="L113" s="28"/>
      <c r="M113" s="28"/>
    </row>
    <row r="114" spans="8:13" x14ac:dyDescent="0.2">
      <c r="H114" s="28"/>
      <c r="I114" s="36"/>
      <c r="J114" s="27"/>
      <c r="K114" s="28"/>
      <c r="L114" s="28"/>
      <c r="M114" s="28"/>
    </row>
    <row r="115" spans="8:13" x14ac:dyDescent="0.2">
      <c r="H115" s="28"/>
      <c r="I115" s="36"/>
      <c r="J115" s="27"/>
      <c r="K115" s="28"/>
      <c r="L115" s="28"/>
      <c r="M115" s="28"/>
    </row>
    <row r="116" spans="8:13" x14ac:dyDescent="0.2">
      <c r="H116" s="28"/>
      <c r="I116" s="36"/>
      <c r="J116" s="32"/>
      <c r="K116" s="28"/>
      <c r="L116" s="28"/>
      <c r="M116" s="28"/>
    </row>
    <row r="117" spans="8:13" x14ac:dyDescent="0.2">
      <c r="H117" s="27"/>
      <c r="I117" s="36"/>
      <c r="J117" s="28"/>
      <c r="K117" s="28"/>
      <c r="L117" s="28"/>
      <c r="M117" s="28"/>
    </row>
    <row r="118" spans="8:13" x14ac:dyDescent="0.2">
      <c r="H118" s="32"/>
      <c r="I118" s="36"/>
      <c r="J118" s="27"/>
      <c r="K118" s="28"/>
      <c r="L118" s="28"/>
      <c r="M118" s="28"/>
    </row>
    <row r="119" spans="8:13" x14ac:dyDescent="0.2">
      <c r="H119" s="28"/>
      <c r="I119" s="36"/>
      <c r="J119" s="27"/>
      <c r="K119" s="28"/>
      <c r="L119" s="28"/>
      <c r="M119" s="28"/>
    </row>
    <row r="120" spans="8:13" x14ac:dyDescent="0.2">
      <c r="H120" s="28"/>
      <c r="I120" s="36"/>
      <c r="J120" s="27"/>
      <c r="K120" s="28"/>
      <c r="L120" s="28"/>
      <c r="M120" s="28"/>
    </row>
    <row r="121" spans="8:13" x14ac:dyDescent="0.2">
      <c r="H121" s="27"/>
      <c r="I121" s="36"/>
      <c r="J121" s="27"/>
      <c r="K121" s="28"/>
      <c r="L121" s="28"/>
      <c r="M121" s="28"/>
    </row>
    <row r="122" spans="8:13" x14ac:dyDescent="0.2">
      <c r="H122" s="27"/>
      <c r="I122" s="36"/>
      <c r="J122" s="27"/>
      <c r="K122" s="28"/>
      <c r="L122" s="28"/>
      <c r="M122" s="28"/>
    </row>
    <row r="123" spans="8:13" x14ac:dyDescent="0.2">
      <c r="H123" s="54"/>
      <c r="I123" s="36"/>
      <c r="J123" s="27"/>
      <c r="K123" s="27"/>
      <c r="L123" s="28"/>
      <c r="M123" s="28"/>
    </row>
    <row r="124" spans="8:13" x14ac:dyDescent="0.2">
      <c r="H124" s="36"/>
      <c r="I124" s="36"/>
      <c r="J124" s="27"/>
      <c r="K124" s="27"/>
      <c r="L124" s="28"/>
      <c r="M124" s="28"/>
    </row>
    <row r="125" spans="8:13" x14ac:dyDescent="0.2">
      <c r="H125" s="36"/>
      <c r="I125" s="36"/>
      <c r="J125" s="54"/>
      <c r="K125" s="27"/>
      <c r="L125" s="28"/>
      <c r="M125" s="28"/>
    </row>
    <row r="126" spans="8:13" x14ac:dyDescent="0.2">
      <c r="H126" s="36"/>
      <c r="I126" s="36"/>
      <c r="J126" s="36"/>
      <c r="K126" s="27"/>
      <c r="L126" s="28"/>
      <c r="M126" s="28"/>
    </row>
    <row r="127" spans="8:13" x14ac:dyDescent="0.2">
      <c r="H127" s="36"/>
      <c r="I127" s="36"/>
      <c r="J127" s="36"/>
      <c r="K127" s="27"/>
      <c r="L127" s="28"/>
      <c r="M127" s="28"/>
    </row>
    <row r="128" spans="8:13" x14ac:dyDescent="0.2">
      <c r="H128" s="36"/>
      <c r="I128" s="36"/>
      <c r="J128" s="36"/>
      <c r="K128" s="27"/>
      <c r="L128" s="28"/>
      <c r="M128" s="28"/>
    </row>
    <row r="129" spans="8:13" x14ac:dyDescent="0.2">
      <c r="H129" s="27"/>
      <c r="I129" s="36"/>
      <c r="J129" s="28"/>
      <c r="K129" s="28"/>
      <c r="L129" s="28"/>
      <c r="M129" s="28"/>
    </row>
    <row r="130" spans="8:13" x14ac:dyDescent="0.2">
      <c r="H130" s="27"/>
      <c r="I130" s="36"/>
      <c r="J130" s="28"/>
      <c r="K130" s="28"/>
      <c r="L130" s="28"/>
      <c r="M130" s="28"/>
    </row>
    <row r="131" spans="8:13" x14ac:dyDescent="0.2">
      <c r="H131" s="28"/>
      <c r="I131" s="36"/>
      <c r="J131" s="28"/>
      <c r="K131" s="28"/>
      <c r="L131" s="28"/>
      <c r="M131" s="28"/>
    </row>
    <row r="132" spans="8:13" x14ac:dyDescent="0.2">
      <c r="H132" s="27"/>
      <c r="I132" s="36"/>
      <c r="J132" s="28"/>
      <c r="K132" s="28"/>
      <c r="L132" s="28"/>
      <c r="M132" s="28"/>
    </row>
    <row r="133" spans="8:13" x14ac:dyDescent="0.2">
      <c r="H133" s="32"/>
      <c r="I133" s="36"/>
      <c r="J133" s="28"/>
      <c r="K133" s="28"/>
      <c r="L133" s="28"/>
      <c r="M133" s="28"/>
    </row>
    <row r="134" spans="8:13" x14ac:dyDescent="0.2">
      <c r="H134" s="28"/>
      <c r="I134" s="36"/>
      <c r="J134" s="28"/>
      <c r="K134" s="28"/>
      <c r="L134" s="28"/>
      <c r="M134" s="28"/>
    </row>
    <row r="135" spans="8:13" x14ac:dyDescent="0.2">
      <c r="H135" s="28"/>
      <c r="I135" s="36"/>
      <c r="J135" s="28"/>
      <c r="K135" s="28"/>
      <c r="L135" s="28"/>
      <c r="M135" s="28"/>
    </row>
    <row r="136" spans="8:13" x14ac:dyDescent="0.2">
      <c r="H136" s="27"/>
      <c r="I136" s="36"/>
      <c r="J136" s="28"/>
      <c r="K136" s="28"/>
      <c r="L136" s="28"/>
      <c r="M136" s="28"/>
    </row>
    <row r="137" spans="8:13" x14ac:dyDescent="0.2">
      <c r="H137" s="28"/>
      <c r="I137" s="36"/>
      <c r="J137" s="28"/>
      <c r="K137" s="28"/>
      <c r="L137" s="28"/>
      <c r="M137" s="28"/>
    </row>
    <row r="138" spans="8:13" x14ac:dyDescent="0.2">
      <c r="H138" s="28"/>
      <c r="I138" s="36"/>
      <c r="J138" s="28"/>
      <c r="K138" s="28"/>
      <c r="L138" s="28"/>
      <c r="M138" s="28"/>
    </row>
    <row r="139" spans="8:13" x14ac:dyDescent="0.2">
      <c r="H139" s="28"/>
      <c r="I139" s="36"/>
      <c r="J139" s="28"/>
      <c r="K139" s="28"/>
      <c r="L139" s="28"/>
      <c r="M139" s="28"/>
    </row>
    <row r="140" spans="8:13" x14ac:dyDescent="0.2">
      <c r="H140" s="28"/>
      <c r="I140" s="36"/>
      <c r="J140" s="28"/>
      <c r="K140" s="28"/>
      <c r="L140" s="28"/>
      <c r="M140" s="28"/>
    </row>
    <row r="141" spans="8:13" x14ac:dyDescent="0.2">
      <c r="H141" s="28"/>
      <c r="I141" s="36"/>
      <c r="J141" s="28"/>
      <c r="K141" s="28"/>
      <c r="L141" s="28"/>
      <c r="M141" s="28"/>
    </row>
    <row r="142" spans="8:13" x14ac:dyDescent="0.2">
      <c r="H142" s="28"/>
      <c r="I142" s="36"/>
      <c r="J142" s="28"/>
      <c r="K142" s="28"/>
      <c r="L142" s="28"/>
      <c r="M142" s="28"/>
    </row>
    <row r="143" spans="8:13" x14ac:dyDescent="0.2">
      <c r="H143" s="28"/>
      <c r="I143" s="36"/>
      <c r="J143" s="28"/>
      <c r="K143" s="28"/>
      <c r="L143" s="28"/>
      <c r="M143" s="28"/>
    </row>
    <row r="144" spans="8:13" x14ac:dyDescent="0.2">
      <c r="H144" s="28"/>
      <c r="I144" s="36"/>
      <c r="J144" s="28"/>
      <c r="K144" s="28"/>
      <c r="L144" s="28"/>
      <c r="M144" s="28"/>
    </row>
    <row r="145" spans="8:13" x14ac:dyDescent="0.2">
      <c r="H145" s="28"/>
      <c r="I145" s="36"/>
      <c r="J145" s="28"/>
      <c r="K145" s="28"/>
      <c r="L145" s="28"/>
      <c r="M145" s="28"/>
    </row>
    <row r="146" spans="8:13" x14ac:dyDescent="0.2">
      <c r="H146" s="28"/>
      <c r="I146" s="36"/>
      <c r="J146" s="28"/>
      <c r="K146" s="28"/>
      <c r="L146" s="28"/>
      <c r="M146" s="28"/>
    </row>
    <row r="147" spans="8:13" x14ac:dyDescent="0.2">
      <c r="H147" s="27"/>
      <c r="I147" s="36"/>
      <c r="J147" s="28"/>
      <c r="K147" s="28"/>
      <c r="L147" s="28"/>
      <c r="M147" s="28"/>
    </row>
    <row r="148" spans="8:13" x14ac:dyDescent="0.2">
      <c r="H148" s="27"/>
      <c r="I148" s="36"/>
      <c r="J148" s="28"/>
      <c r="K148" s="28"/>
      <c r="L148" s="28"/>
      <c r="M148" s="28"/>
    </row>
    <row r="149" spans="8:13" x14ac:dyDescent="0.2">
      <c r="H149" s="27"/>
      <c r="I149" s="36"/>
      <c r="J149" s="28"/>
      <c r="K149" s="28"/>
      <c r="L149" s="28"/>
      <c r="M149" s="28"/>
    </row>
    <row r="150" spans="8:13" x14ac:dyDescent="0.2">
      <c r="H150" s="32"/>
      <c r="I150" s="36"/>
      <c r="J150" s="28"/>
      <c r="K150" s="28"/>
      <c r="L150" s="28"/>
      <c r="M150" s="28"/>
    </row>
    <row r="151" spans="8:13" x14ac:dyDescent="0.2">
      <c r="H151" s="28"/>
      <c r="I151" s="36"/>
      <c r="J151" s="28"/>
      <c r="K151" s="28"/>
      <c r="L151" s="28"/>
      <c r="M151" s="28"/>
    </row>
    <row r="152" spans="8:13" x14ac:dyDescent="0.2">
      <c r="H152" s="28"/>
      <c r="I152" s="36"/>
      <c r="J152" s="28"/>
      <c r="K152" s="28"/>
      <c r="L152" s="28"/>
      <c r="M152" s="28"/>
    </row>
    <row r="153" spans="8:13" x14ac:dyDescent="0.2">
      <c r="H153" s="27"/>
      <c r="I153" s="36"/>
      <c r="J153" s="28"/>
      <c r="K153" s="28"/>
      <c r="L153" s="28"/>
      <c r="M153" s="28"/>
    </row>
    <row r="154" spans="8:13" x14ac:dyDescent="0.2">
      <c r="H154" s="27"/>
      <c r="I154" s="36"/>
      <c r="J154" s="28"/>
      <c r="K154" s="28"/>
      <c r="L154" s="28"/>
      <c r="M154" s="28"/>
    </row>
    <row r="155" spans="8:13" x14ac:dyDescent="0.2">
      <c r="H155" s="32"/>
      <c r="I155" s="36"/>
      <c r="J155" s="28"/>
      <c r="K155" s="28"/>
      <c r="L155" s="28"/>
      <c r="M155" s="28"/>
    </row>
    <row r="156" spans="8:13" x14ac:dyDescent="0.2">
      <c r="H156" s="28"/>
      <c r="I156" s="36"/>
      <c r="J156" s="28"/>
      <c r="K156" s="28"/>
      <c r="L156" s="28"/>
      <c r="M156" s="28"/>
    </row>
    <row r="157" spans="8:13" x14ac:dyDescent="0.2">
      <c r="H157" s="28"/>
      <c r="I157" s="36"/>
      <c r="J157" s="28"/>
      <c r="K157" s="28"/>
      <c r="L157" s="28"/>
      <c r="M157" s="28"/>
    </row>
    <row r="158" spans="8:13" x14ac:dyDescent="0.2">
      <c r="H158" s="28"/>
      <c r="I158" s="36"/>
      <c r="J158" s="28"/>
      <c r="K158" s="28"/>
      <c r="L158" s="28"/>
      <c r="M158" s="28"/>
    </row>
    <row r="159" spans="8:13" x14ac:dyDescent="0.2">
      <c r="H159" s="28"/>
      <c r="I159" s="36"/>
      <c r="J159" s="28"/>
      <c r="K159" s="28"/>
      <c r="L159" s="28"/>
      <c r="M159" s="28"/>
    </row>
    <row r="160" spans="8:13" x14ac:dyDescent="0.2">
      <c r="H160" s="28"/>
      <c r="I160" s="36"/>
      <c r="J160" s="28"/>
      <c r="K160" s="28"/>
      <c r="L160" s="28"/>
      <c r="M160" s="28"/>
    </row>
    <row r="161" spans="8:13" x14ac:dyDescent="0.2">
      <c r="H161" s="28"/>
      <c r="I161" s="36"/>
      <c r="J161" s="28"/>
      <c r="K161" s="28"/>
      <c r="L161" s="28"/>
      <c r="M161" s="28"/>
    </row>
    <row r="162" spans="8:13" x14ac:dyDescent="0.2">
      <c r="H162" s="28"/>
      <c r="I162" s="36"/>
      <c r="J162" s="28"/>
      <c r="K162" s="28"/>
      <c r="L162" s="28"/>
      <c r="M162" s="28"/>
    </row>
    <row r="163" spans="8:13" x14ac:dyDescent="0.2">
      <c r="H163" s="28"/>
      <c r="I163" s="36"/>
      <c r="J163" s="28"/>
      <c r="K163" s="28"/>
      <c r="L163" s="28"/>
      <c r="M163" s="28"/>
    </row>
    <row r="164" spans="8:13" x14ac:dyDescent="0.2">
      <c r="H164" s="28"/>
      <c r="I164" s="36"/>
      <c r="J164" s="28"/>
      <c r="K164" s="28"/>
      <c r="L164" s="28"/>
      <c r="M164" s="28"/>
    </row>
    <row r="165" spans="8:13" x14ac:dyDescent="0.2">
      <c r="H165" s="28"/>
      <c r="I165" s="36"/>
      <c r="J165" s="28"/>
      <c r="K165" s="28"/>
      <c r="L165" s="28"/>
      <c r="M165" s="28"/>
    </row>
    <row r="166" spans="8:13" x14ac:dyDescent="0.2">
      <c r="H166" s="28"/>
      <c r="I166" s="28"/>
      <c r="J166" s="28"/>
      <c r="K166" s="28"/>
      <c r="L166" s="28"/>
      <c r="M166" s="28"/>
    </row>
  </sheetData>
  <sortState ref="A2:G143">
    <sortCondition ref="B2:B143"/>
  </sortState>
  <mergeCells count="3">
    <mergeCell ref="A99:A104"/>
    <mergeCell ref="D88:E88"/>
    <mergeCell ref="B105:D105"/>
  </mergeCells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2024-09-10T07:43:47Z</dcterms:modified>
</cp:coreProperties>
</file>